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Gunas\Documents\"/>
    </mc:Choice>
  </mc:AlternateContent>
  <xr:revisionPtr revIDLastSave="0" documentId="8_{FBBA859A-4CAB-4AD5-A326-8327E8595860}" xr6:coauthVersionLast="47" xr6:coauthVersionMax="47" xr10:uidLastSave="{00000000-0000-0000-0000-000000000000}"/>
  <bookViews>
    <workbookView xWindow="28680" yWindow="-120" windowWidth="29040" windowHeight="15840" xr2:uid="{00000000-000D-0000-FFFF-FFFF00000000}"/>
  </bookViews>
  <sheets>
    <sheet name="2022 Self Defense Producs Feed"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9" i="3" l="1"/>
  <c r="H8" i="3" l="1"/>
  <c r="H228" i="3"/>
  <c r="H227" i="3"/>
  <c r="H226" i="3"/>
  <c r="H39" i="3"/>
  <c r="H38" i="3"/>
  <c r="H37" i="3"/>
  <c r="H36" i="3"/>
  <c r="H35" i="3"/>
  <c r="H34" i="3"/>
  <c r="H98" i="3"/>
  <c r="H97" i="3"/>
  <c r="H96" i="3"/>
  <c r="H95" i="3"/>
  <c r="H94" i="3"/>
  <c r="H50" i="3"/>
  <c r="H341" i="3"/>
  <c r="H339" i="3"/>
  <c r="H337" i="3"/>
  <c r="H336" i="3"/>
  <c r="H335" i="3"/>
  <c r="H333" i="3"/>
</calcChain>
</file>

<file path=xl/sharedStrings.xml><?xml version="1.0" encoding="utf-8"?>
<sst xmlns="http://schemas.openxmlformats.org/spreadsheetml/2006/main" count="2376" uniqueCount="1289">
  <si>
    <t>Item Code</t>
  </si>
  <si>
    <t>Short Description</t>
  </si>
  <si>
    <t>Long Description</t>
  </si>
  <si>
    <t>Product Images</t>
  </si>
  <si>
    <t>Retail</t>
  </si>
  <si>
    <t>Under $1000</t>
  </si>
  <si>
    <t>$1000+</t>
  </si>
  <si>
    <t>Weight</t>
  </si>
  <si>
    <t>UPC</t>
  </si>
  <si>
    <t xml:space="preserve">Take Down OC Relief Decontamination Spray </t>
  </si>
  <si>
    <t>80105</t>
  </si>
  <si>
    <t>Mace® Pepper Gel Magnum Model</t>
  </si>
  <si>
    <t>Mace Pepper Gun Distance Defense Spray with STROBE LED, Matte Black</t>
  </si>
  <si>
    <t>Mace® Brand Pepper Gun® 2.0</t>
  </si>
  <si>
    <t>80421</t>
  </si>
  <si>
    <t>80422</t>
  </si>
  <si>
    <t>AL-2</t>
  </si>
  <si>
    <t>2 n 1 Personal &amp; Burglar Alarm</t>
  </si>
  <si>
    <t>768824349810</t>
  </si>
  <si>
    <t>ALRMLCK-SM</t>
  </si>
  <si>
    <t>Small Alarmed Padlock</t>
  </si>
  <si>
    <t>747670300343</t>
  </si>
  <si>
    <t>BASHLITE</t>
  </si>
  <si>
    <t>BD-127WC</t>
  </si>
  <si>
    <t>High Resolution Color CMOS Camera with Audio</t>
  </si>
  <si>
    <t>747670700211</t>
  </si>
  <si>
    <t>BRUTUS-BK</t>
  </si>
  <si>
    <t>Brutus Self Defense Key Chain Black Color</t>
  </si>
  <si>
    <t>703610393141</t>
  </si>
  <si>
    <t>BRUTUS-PK</t>
  </si>
  <si>
    <t>Brutus Self Defense Key Chain Pink Color</t>
  </si>
  <si>
    <t>BRUTUS-PP</t>
  </si>
  <si>
    <t>Brutus Self Defense Key Chain Purple Color</t>
  </si>
  <si>
    <t>703610393158</t>
  </si>
  <si>
    <t>D-PS-HC-BLK</t>
  </si>
  <si>
    <t>12 PS-HC-BLK with Counter Display</t>
  </si>
  <si>
    <t>12 Pepper Shot 1.2% MC PS-HC-BLK with Counter Display</t>
  </si>
  <si>
    <t>747670202265</t>
  </si>
  <si>
    <t>D-PS-HC-MIXED</t>
  </si>
  <si>
    <t>12 PS-HC (3 Black, 3 Blue, 3 Pink, 3 Red) with Counter Display</t>
  </si>
  <si>
    <t>12 Pepper Shot 1.2% MC PS-HC (3 Black, 3 Blue, 3 Pink, 3 Red) with Counter Display</t>
  </si>
  <si>
    <t>747670202050</t>
  </si>
  <si>
    <t>D-PS-HC-PINK</t>
  </si>
  <si>
    <t>12 PS-HC-PINK with Counter Display</t>
  </si>
  <si>
    <t>12 Pepper Shot 1.2% MC PS-HC-PINK with Counter Display</t>
  </si>
  <si>
    <t>747670202067</t>
  </si>
  <si>
    <t>D-PS-KC</t>
  </si>
  <si>
    <t>12 PS-KC with Counter Display</t>
  </si>
  <si>
    <t>12 Pepper Shot 1.2% MC PS-KC with Counter Display</t>
  </si>
  <si>
    <t>747670202074</t>
  </si>
  <si>
    <t>D-PS-LS-MIXED</t>
  </si>
  <si>
    <t>747670202128</t>
  </si>
  <si>
    <t>DM-DOML</t>
  </si>
  <si>
    <t>DUMMY DOME CAMERA WITH LED</t>
  </si>
  <si>
    <t>747670800409</t>
  </si>
  <si>
    <t>DM-WHTCM</t>
  </si>
  <si>
    <t>DUMMY DOME CAMERA WITH LED AND WHITE BODY</t>
  </si>
  <si>
    <t>747670800416</t>
  </si>
  <si>
    <t>747670400333</t>
  </si>
  <si>
    <t>747670400883</t>
  </si>
  <si>
    <t>DSAL-2</t>
  </si>
  <si>
    <t>Super Door Stop Alarm</t>
  </si>
  <si>
    <t>747670300046</t>
  </si>
  <si>
    <t>747670400401</t>
  </si>
  <si>
    <t>DS-ARIZONA</t>
  </si>
  <si>
    <t>Arizona Tea Diversion Safe</t>
  </si>
  <si>
    <t>747670400463</t>
  </si>
  <si>
    <t>747670401125</t>
  </si>
  <si>
    <t>747670400395</t>
  </si>
  <si>
    <t>DS-BOOK</t>
  </si>
  <si>
    <t>Book Diversion Safe</t>
  </si>
  <si>
    <t>747670400234</t>
  </si>
  <si>
    <t>DS-BRUSH</t>
  </si>
  <si>
    <t xml:space="preserve">Hair Brush </t>
  </si>
  <si>
    <t>747670400685</t>
  </si>
  <si>
    <t>DS-COFFEE</t>
  </si>
  <si>
    <t>747670400760</t>
  </si>
  <si>
    <t>747670400869</t>
  </si>
  <si>
    <t>DS-CREAMER</t>
  </si>
  <si>
    <t>747670400913</t>
  </si>
  <si>
    <t>747670400340</t>
  </si>
  <si>
    <t>DS-ENGINE</t>
  </si>
  <si>
    <t>747670400876</t>
  </si>
  <si>
    <t>DS-GINGER</t>
  </si>
  <si>
    <t>747670401736</t>
  </si>
  <si>
    <t>DS-LINT</t>
  </si>
  <si>
    <t xml:space="preserve">Lint Roller </t>
  </si>
  <si>
    <t>747670400692</t>
  </si>
  <si>
    <t>DS-PBRBEER</t>
  </si>
  <si>
    <t>747670401385</t>
  </si>
  <si>
    <t>Peanut Butter Diversion Safe</t>
  </si>
  <si>
    <t>DS-ROOTBEER</t>
  </si>
  <si>
    <t>747670400319</t>
  </si>
  <si>
    <t>DS-SPRAY</t>
  </si>
  <si>
    <t xml:space="preserve">Spray Bottle </t>
  </si>
  <si>
    <t>747670400777</t>
  </si>
  <si>
    <t>747670400852</t>
  </si>
  <si>
    <t>DS-STONE</t>
  </si>
  <si>
    <t>Stone Diversion Safe</t>
  </si>
  <si>
    <t>747670400203</t>
  </si>
  <si>
    <t>DS-THERMOMETER</t>
  </si>
  <si>
    <t>Thermometer Diversion Safe</t>
  </si>
  <si>
    <t>747670400210</t>
  </si>
  <si>
    <t>DS-WALL</t>
  </si>
  <si>
    <t>Wall Socket Diversion Safe</t>
  </si>
  <si>
    <t>DS-WATERBTL</t>
  </si>
  <si>
    <t>Water Bottle Diversion Safe</t>
  </si>
  <si>
    <t>747670401422</t>
  </si>
  <si>
    <t>747670401675</t>
  </si>
  <si>
    <t>D-WF-HC-BLK</t>
  </si>
  <si>
    <t>12 WF-HC-BLK with Counter Display</t>
  </si>
  <si>
    <t>12 WildFire 1.4% MC WF-HC-BLK with Counter Display</t>
  </si>
  <si>
    <t>747670202159</t>
  </si>
  <si>
    <t xml:space="preserve">D-WF-HC-MIXED </t>
  </si>
  <si>
    <t>12 WF-HC (3 Black, 3 Blue, 3 Pink, 3 Red) with Counter Display</t>
  </si>
  <si>
    <t>12 WildFire 1.4% MC WF-HC (3 Black, 3 Blue, 3 Pink, 3 Red) with Counter Display</t>
  </si>
  <si>
    <t>747670202166</t>
  </si>
  <si>
    <t xml:space="preserve">D-WF-HC-PINK </t>
  </si>
  <si>
    <t>12 WF-HC-PINK with Counter Display</t>
  </si>
  <si>
    <t>12 WildFire 1.4% MC WF-HC-PINK with Counter Display</t>
  </si>
  <si>
    <t>747670202173</t>
  </si>
  <si>
    <t>D-WF-KC</t>
  </si>
  <si>
    <t>12 WF-KC  Wildfire keychain with Counter Display</t>
  </si>
  <si>
    <t>12 WildFire 1.4% MC 1/2 oz keychain with Counter Display</t>
  </si>
  <si>
    <t>747670202180</t>
  </si>
  <si>
    <t>D-WF-LS-MIXED</t>
  </si>
  <si>
    <t>747670202234</t>
  </si>
  <si>
    <t>HA-MOTION</t>
  </si>
  <si>
    <t>HomeSafe Wireless Home Security Motion Sensor</t>
  </si>
  <si>
    <t>This HOMESAFE WIRELESS HOME SECURITY MOTION SENSOR can detect motion from up to 8 meters away and has 110 degree motion detection angle. It has a wireless radio frequency range of 300 feet. When triggered the RF signal activates the alarm. Uses one 9-volt battery (not included). Easily protect every window and door of your home</t>
  </si>
  <si>
    <t>632291615016</t>
  </si>
  <si>
    <t>HA-MOTION-OD</t>
  </si>
  <si>
    <t>OUTDOOR HOMESAFE WIRELESS HOME SECURITY  MOTION SENSOR</t>
  </si>
  <si>
    <t>747670300312</t>
  </si>
  <si>
    <t>HA-REMOTE</t>
  </si>
  <si>
    <t xml:space="preserve">Replacement Remote </t>
  </si>
  <si>
    <t>747670300367</t>
  </si>
  <si>
    <t>HC-ADAPT-DVR</t>
  </si>
  <si>
    <t>HC-CROSS-DVR</t>
  </si>
  <si>
    <t xml:space="preserve">Cross Hidden Spy Camera with built in DVR </t>
  </si>
  <si>
    <t>747670501306</t>
  </si>
  <si>
    <t>HC-MINIC-DVR</t>
  </si>
  <si>
    <t>Mini Hidden Spy Camera with Built In DVR</t>
  </si>
  <si>
    <t>HIKENSTRIKE</t>
  </si>
  <si>
    <t>INERT</t>
  </si>
  <si>
    <t>1/2oz Inert Practice Defensive Spray</t>
  </si>
  <si>
    <t>Water Based Inert Practice Defensive Sprays The sprays below use water instead of pepper spray. They are pressurized with nitrogen. Their purpose is to be used as a practice spray instead of wasting a real pepper spray. They will enable the user to get proficient at using a defense spray. WARNING: Do not spray on anyone or yourself. Even though there is nothing in the sprays to do any permanent harm to anyone, the nitrogen can cause some skin irritation or burning if sprayed in the eyes.</t>
  </si>
  <si>
    <t>747670200247</t>
  </si>
  <si>
    <t>INERT-2F</t>
  </si>
  <si>
    <t>2 oz Inert  Practice Defensive SprayFogger</t>
  </si>
  <si>
    <t>747670200230</t>
  </si>
  <si>
    <t>INERT-2S</t>
  </si>
  <si>
    <t>2 oz Inert Practice Defensive SprayStream</t>
  </si>
  <si>
    <t>747670200223</t>
  </si>
  <si>
    <t>KUBOTAN-BLK</t>
  </si>
  <si>
    <t xml:space="preserve">Aircraft Grade Aluminum Keychain Kubotan  Black </t>
  </si>
  <si>
    <t>747670401606</t>
  </si>
  <si>
    <t>KUBOTAN-RED</t>
  </si>
  <si>
    <t>Aircraft Grade Aluminum Keychain Kubotan  Red</t>
  </si>
  <si>
    <t>747670401620</t>
  </si>
  <si>
    <t>KUBOTAN-SIL</t>
  </si>
  <si>
    <t xml:space="preserve">Aircraft Grade Aluminum Keychain Kubotan  Silver </t>
  </si>
  <si>
    <t>747670401637</t>
  </si>
  <si>
    <t>LH-LILGUY-B</t>
  </si>
  <si>
    <t>Black Leatherette Holster for Li'L Guy Stun Gun</t>
  </si>
  <si>
    <t xml:space="preserve">Deluxe black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</si>
  <si>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747670100790</t>
  </si>
  <si>
    <t>LH-LILGUY-BLU</t>
  </si>
  <si>
    <t>Blue Leatherette Holster for Li'L Guy Stun Gun</t>
  </si>
  <si>
    <t xml:space="preserve">Deluxe blue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</si>
  <si>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747670100806</t>
  </si>
  <si>
    <t>LH-LILGUY-FW</t>
  </si>
  <si>
    <t>Flower Print Leatherette Holster for Li'L Guy Stun Gun</t>
  </si>
  <si>
    <t xml:space="preserve">Deluxe flower print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</si>
  <si>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747670100813</t>
  </si>
  <si>
    <t>LH-LILGUY-G</t>
  </si>
  <si>
    <t>Green Leatherette Holster for Li'L Guy Stun Gun</t>
  </si>
  <si>
    <t xml:space="preserve">Deluxe green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</si>
  <si>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747670100820</t>
  </si>
  <si>
    <t>LH-LILGUY-P</t>
  </si>
  <si>
    <t>Pink Leatherette Holster for Li'L Guy Stun Gun</t>
  </si>
  <si>
    <t xml:space="preserve">Deluxe pink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</si>
  <si>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747670100837</t>
  </si>
  <si>
    <t>LH-LILGUY-RED</t>
  </si>
  <si>
    <t>Red Leatherette Holster for Li'L Guy Stun Gun</t>
  </si>
  <si>
    <t xml:space="preserve">Deluxe red leatherette holster for Li'L Guy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</si>
  <si>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747670100851</t>
  </si>
  <si>
    <t>LH-RUNT-G</t>
  </si>
  <si>
    <t>Green Leatherette Holster for RUNT Stun Gun</t>
  </si>
  <si>
    <t xml:space="preserve">Deluxe green leatherette holster for RUNT stun gun designed with a more attractive look than your standard nylon holster that comes with the stun gun. The holster has a heavy duty belt clip and a ring to hang the holster. The magnetic clasp will hold the stun gun in your holster and makes it easy to get to when needed.  </t>
  </si>
  <si>
    <t>747670100882</t>
  </si>
  <si>
    <t>LIPALARM-BLK</t>
  </si>
  <si>
    <t>Fashionable Lipstick Alarm Black</t>
  </si>
  <si>
    <t>LIPALARM-PINK</t>
  </si>
  <si>
    <t>Fashionable Lipstick Alarm Pink</t>
  </si>
  <si>
    <t>MTCMB-BLK</t>
  </si>
  <si>
    <t>Black Color Comb Metal Knife</t>
  </si>
  <si>
    <t>747670401873</t>
  </si>
  <si>
    <t>MTCMB-PK</t>
  </si>
  <si>
    <t>Pink Color Comb Metal Knife</t>
  </si>
  <si>
    <t>747670401934</t>
  </si>
  <si>
    <t>NZ-1</t>
  </si>
  <si>
    <t>Nap Alarm</t>
  </si>
  <si>
    <t>747670300152</t>
  </si>
  <si>
    <t>PAL-120-BLK</t>
  </si>
  <si>
    <t>Mini Personal Alarm with LED flashlight and Belt Clip</t>
  </si>
  <si>
    <t>747670300299</t>
  </si>
  <si>
    <t>PAL-120-PINK</t>
  </si>
  <si>
    <t>747670300305</t>
  </si>
  <si>
    <t>PAL-130L</t>
  </si>
  <si>
    <t>Keychain Alarm w/ Light</t>
  </si>
  <si>
    <t>747670300107</t>
  </si>
  <si>
    <t>PAL-1LIGHT</t>
  </si>
  <si>
    <t xml:space="preserve">3 IN 1 130db PERSONAL ALARM WITH LIGHT </t>
  </si>
  <si>
    <t>747670300138</t>
  </si>
  <si>
    <t>PAL-OVERFLOW</t>
  </si>
  <si>
    <t>WATER OVERFLOW SENSOR ATTACHEMENT</t>
  </si>
  <si>
    <t>The WATER OVERFLOW SENSOR ATTACHEMENT easily connects to the PAL-1 or PAL-1LIGHT. The overflow sensor protects against water overflow or flooding. If the sensor comes in contact with water it will sound the alarm. This is great for use near a washing machine, water heater, bathtub, and in basements.  The attachment comes with a suction cup for easy mounting.</t>
  </si>
  <si>
    <t>747670300121</t>
  </si>
  <si>
    <t>PK-1BLK</t>
  </si>
  <si>
    <t>Pen Knife Black</t>
  </si>
  <si>
    <t>PK-1GOLD</t>
  </si>
  <si>
    <t>Pen Knife Gold</t>
  </si>
  <si>
    <t>805319006893</t>
  </si>
  <si>
    <t>PK-1RED</t>
  </si>
  <si>
    <t>PK-1SILVER</t>
  </si>
  <si>
    <t>Pen Knife Silver</t>
  </si>
  <si>
    <t>747670401859</t>
  </si>
  <si>
    <t>747670401866</t>
  </si>
  <si>
    <t>PS-2F</t>
  </si>
  <si>
    <t>Pepper Shot 1.2% MC 2 oz pepper spray fogger</t>
  </si>
  <si>
    <t>Pepper Shot 1.2% MC 2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fogger has a range of 8-10 feet and 6-10 one second shots. 4 ⅛" x 1 ⅜"</t>
  </si>
  <si>
    <t>747670201404</t>
  </si>
  <si>
    <t>PS-2FT</t>
  </si>
  <si>
    <t>Pepper Shot 1.2% MC 2 oz pepper spray stream flip top</t>
  </si>
  <si>
    <t>Pepper Shot 1.2% MC 2 oz pepper spray stream flip top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Flip top Actuator Pepper Spray Stream 6-10 one second burst &amp; range of 8-10 ft. 4 ⅛" x 1 ⅜"</t>
  </si>
  <si>
    <t>747670201411</t>
  </si>
  <si>
    <t>PS-2S</t>
  </si>
  <si>
    <t>Pepper Shot 1.2% MC 2 oz pepper spray stream</t>
  </si>
  <si>
    <t>Pepper Shot 1.2% MC 2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2 oz Pepper Shot is perfect for home use or carrying on your belt with the leatherette holster with belt clip. The 2 oz. stream has a range of 8-10 feet and 6-10 one second shots. 4 ⅛" x 1 ⅜"</t>
  </si>
  <si>
    <t>747670201428</t>
  </si>
  <si>
    <t>PS-4F</t>
  </si>
  <si>
    <t>Pepper Shot 1.2% MC 4 oz pepper spray fogger</t>
  </si>
  <si>
    <t>Pepper Shot 1.2% MC 4 oz pepper spray fogger.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4 oz. fogger has a range of 15-18 feet and 18-20 one second shots. 5 ⅞" x 1 ½"</t>
  </si>
  <si>
    <t>747670201435</t>
  </si>
  <si>
    <t>PS-4FT</t>
  </si>
  <si>
    <t>Pepper Shot 1.2% MC 4 oz pepper spray stream flip top</t>
  </si>
  <si>
    <t>Pepper Shot 4 oz 1.2% MC pepper spray flip top model.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It has a flip top actuator stream 18-20 one second burst &amp; range of 13-15 feet. 5 ⅞" x 1 ⅞"</t>
  </si>
  <si>
    <t>747670201442</t>
  </si>
  <si>
    <t>PS-4S</t>
  </si>
  <si>
    <t>Pepper Shot 1.2% MC 4 oz pepper spray stream</t>
  </si>
  <si>
    <t>Pepper Shot 1.2% MC 4 oz pepper spray stream.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Our 4 ounce Pepper Shot is a favorite with security guards and gives great protection at home. Get the leatherette holster with belt clip to carry on your belt. The stream has a range of 13-15 feet and 18-20 one second shots. 5 ⅞" x 1 ½"</t>
  </si>
  <si>
    <t>747670201459</t>
  </si>
  <si>
    <t>PS-HALO-BLK</t>
  </si>
  <si>
    <t>Pepper Shot 1.2% MC 1/2 oz Halo Holster Black</t>
  </si>
  <si>
    <t>Pepper Shot 1.2% MC 1/2 oz Halo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</si>
  <si>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747670201268</t>
  </si>
  <si>
    <t>PS-HALO-BLU</t>
  </si>
  <si>
    <t>Pepper Shot 1.2% MC 1/2 oz Halo Holster Blue</t>
  </si>
  <si>
    <t>Pepper Shot 1.2% MC 1/2 oz Halo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</si>
  <si>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747670201275</t>
  </si>
  <si>
    <t>PS-HALO-PK</t>
  </si>
  <si>
    <t>Pepper Shot 1.2% MC 1/2 oz Halo Holster Pink</t>
  </si>
  <si>
    <t>Pepper Shot 1.2% MC 1/2 oz Halo Holster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</si>
  <si>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747670201299</t>
  </si>
  <si>
    <t>PS-HALO-PUR</t>
  </si>
  <si>
    <t>Pepper Shot 1.2% MC 1/2 oz Halo Holster Purple</t>
  </si>
  <si>
    <t>747670201305</t>
  </si>
  <si>
    <t>PS-HALO-RED</t>
  </si>
  <si>
    <t>Pepper Shot 1.2% MC  1/2 oz Halo Holster Red</t>
  </si>
  <si>
    <t>Pepper Shot 1.2% MC  1/2 oz Halo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</si>
  <si>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747670201282</t>
  </si>
  <si>
    <t>PS-HC-BLK</t>
  </si>
  <si>
    <t>Pepper Shot 1.2% MC 1/2 oz pepper spray hard case belt clip and quick release keychain black</t>
  </si>
  <si>
    <t>Pepper Shot 1.2% MC 1/2 oz pepper spray hard case belt clip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</si>
  <si>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747670201466</t>
  </si>
  <si>
    <t>PS-HC-BLUE</t>
  </si>
  <si>
    <t>Pepper Shot 1.2% MC 1/2 oz pepper spray hard case belt clip and quick release keychain blue</t>
  </si>
  <si>
    <t>Pepper Shot 1.2% MC 1/2 oz pepper spray hard case belt clip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</si>
  <si>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747670201473</t>
  </si>
  <si>
    <t>PS-HC-PINK</t>
  </si>
  <si>
    <t>Pepper Shot 1.2% MC 1/2 oz pepper spray hard case belt clip and quick release keychain pink</t>
  </si>
  <si>
    <t>Pepper Shot 1.2% MC 1/2 oz pepper spray hard case belt clip and quick release keychain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</si>
  <si>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747670201480</t>
  </si>
  <si>
    <t>PS-HC-RED</t>
  </si>
  <si>
    <t>Pepper Shot 1.2% MC 1/2 oz pepper spray hard case belt clip and quick release keychain red</t>
  </si>
  <si>
    <t>Pepper Shot 1.2% MC 1/2 oz pepper spray hard case belt clip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hard case. Each unit provides 6-10 one-second bursts and comes with a quick key release keychain, and safety lock. 3 ½" x 1 ½"</t>
  </si>
  <si>
    <t>747670201497</t>
  </si>
  <si>
    <t>PS-KC</t>
  </si>
  <si>
    <t>Pepper Shot 1.2% MC  1/2 oz  pepper spray belt clip and quick release keychain</t>
  </si>
  <si>
    <t>Pepper Shot 1.2% MC  1/2 oz  pepper spray belt clip and quick release keychain.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keychain model with locking actuator and quick release keychain. Effective up to 6-8 feet. Contains 6-10 one second bursts. 3 ⅝" x 1"</t>
  </si>
  <si>
    <t>747670201503</t>
  </si>
  <si>
    <t>PS-LH2</t>
  </si>
  <si>
    <t>Leatherette Pepper Spray Holster</t>
  </si>
  <si>
    <t>Leatherette Holster for 2oz Pepper Spray</t>
  </si>
  <si>
    <t>747670200445</t>
  </si>
  <si>
    <t>PS-LH4</t>
  </si>
  <si>
    <t>Leatherette Holster for 4oz Pepper Spray</t>
  </si>
  <si>
    <t>747670200407</t>
  </si>
  <si>
    <t>PS-LH-BLK</t>
  </si>
  <si>
    <t>Pepper Shot 1.2% MC 1/2 oz pepper spray leatherette holster and quick release keychain black</t>
  </si>
  <si>
    <t>Pepper Shot 1.2% MC 1/2 oz pepper spray leatherette holster and quick release keychain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</si>
  <si>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747670201510</t>
  </si>
  <si>
    <t>PS-LH-BLUE</t>
  </si>
  <si>
    <t>Pepper Shot 1.2% MC 1/2 oz pepper spray leatherette holster and quick release keychain blue</t>
  </si>
  <si>
    <t>Pepper Shot 1.2% MC 1/2 oz pepper spray leatherette holster and quick release keychain blue.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</si>
  <si>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747670201527</t>
  </si>
  <si>
    <t>PS-LH-CBP</t>
  </si>
  <si>
    <t>Pepper Shot 1.2% MC 1/2 oz pepper spray fashion leatherette holster and quick release keychain cheetah black/pink</t>
  </si>
  <si>
    <t>Pepper Shot 1.2% MC 1/2 oz pepper spray fashion leatherette holster and quick release keychain cheetah black/pink.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</si>
  <si>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747670201534</t>
  </si>
  <si>
    <t>PS-LH-CBY</t>
  </si>
  <si>
    <t>Pepper Shot 1.2% MC 1/2 oz pepper spray fashion leatherette holster and quick release keychain cheetah black/yellow</t>
  </si>
  <si>
    <t>Pepper Shot 1.2% MC 1/2 oz pepper spray fashion leatherette holster and quick release keychain cheetah black/yellow.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</si>
  <si>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747670201558</t>
  </si>
  <si>
    <t>PS-LH-RED</t>
  </si>
  <si>
    <t>Pepper Shot 1.2% MC 1/2 oz pepper spray leatherette holster and quick release keychain red</t>
  </si>
  <si>
    <t>Pepper Shot 1.2% MC 1/2 oz pepper spray leatherette holster and quick release keychain red.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1/2 oz. Pepper Spray has a range of 6-8 feet and comes with a leatherette holster. Each unit provides 6-10 one-second bursts and comes with a quick key release keychain, and safety lock. 4 ¼" x 1 ½"</t>
  </si>
  <si>
    <t>747670201602</t>
  </si>
  <si>
    <t>PS-LS-BLACK</t>
  </si>
  <si>
    <t>Pepper Shot 1.2% MC 1/2 oz lipstick pepper spray black</t>
  </si>
  <si>
    <t>Pepper Shot 1.2% MC 1/2 oz lipstick pepper spray black.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</si>
  <si>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747670201619</t>
  </si>
  <si>
    <t>PS-LS-PINK</t>
  </si>
  <si>
    <t>Pepper Shot 1.2% MC 1/2 oz lipstick pepper spray pink</t>
  </si>
  <si>
    <t>Pepper Shot 1.2% MC 1/2 oz lipstick pepper spray pink.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</si>
  <si>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747670201626</t>
  </si>
  <si>
    <t>PS-LS-RED</t>
  </si>
  <si>
    <t>Pepper Shot 1.2% MC 1/2 oz lipstick pepper spray red</t>
  </si>
  <si>
    <t>Pepper Shot 1.2% MC 1/2 oz lipstick pepper spray red. Its's designed for women.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</si>
  <si>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747670201633</t>
  </si>
  <si>
    <t>PS-R-PUR</t>
  </si>
  <si>
    <t>Pepper Shot 1.2% MC 1/2 oz rhinestone leatherette holster and quick release keychain purple</t>
  </si>
  <si>
    <t>Pepper Shot 1.2% MC 1/2 oz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rhinestone leatherette holster, locking actuator and quick key release keychain. Effective up to 6-8 feet. Contains 6-10 one second bursts. 4 ¼" x 1 ½"</t>
  </si>
  <si>
    <t>747670201695</t>
  </si>
  <si>
    <t>PS-TRI</t>
  </si>
  <si>
    <t xml:space="preserve">Pepper Shot 1.2% MC Tri-pack pepper spray </t>
  </si>
  <si>
    <t>Pepper Shot 1.2% MC Tri-pack pepper spray.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Pepper Shot Tri-Pack You get total pepper protection with this handy collection of 3 pepper sprays at one low price. A 2 oz pepper spray for home use, a 1/2 ounce auto visor clip to keep in your vehicle, and a 1/2 ounce pepper spray with a quick release keychain. The 2 oz. stream has a range of 10-12 feet and 10-12 one second shots. The 2 1/2 oz units have a range up to 6-8 feet. Contains 6-10 one second bursts.</t>
  </si>
  <si>
    <t>747670201718</t>
  </si>
  <si>
    <t>PS-VISOR</t>
  </si>
  <si>
    <t>Pepper Shot 1.2% MC 1/2 oz w/auto visor clip</t>
  </si>
  <si>
    <t>Pepper Shot 1.2% MC 1/2 oz w/auto visor clip.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one of our most popular pepper sprays. It fits on the visor of your vehicle, giving you pepper protection where you need it the most. Effective up to 6-8 feet. Contains 6-10 one second bursts. 5 ⅛” x 3 ¼"</t>
  </si>
  <si>
    <t>747670201725</t>
  </si>
  <si>
    <t>RUNT-BLACK</t>
  </si>
  <si>
    <t>747670100646</t>
  </si>
  <si>
    <t>RUNT-BLUE</t>
  </si>
  <si>
    <t>747670100721</t>
  </si>
  <si>
    <t>RUNT-PINK</t>
  </si>
  <si>
    <t>747670100653</t>
  </si>
  <si>
    <t>RUNT-PURPLE</t>
  </si>
  <si>
    <t>747670100639</t>
  </si>
  <si>
    <t>RUNT-RED</t>
  </si>
  <si>
    <t>747670100714</t>
  </si>
  <si>
    <t>SD-MICRO32GB</t>
  </si>
  <si>
    <t>32GB Micro SD Card</t>
  </si>
  <si>
    <t xml:space="preserve">32GB Micro SD Card designed to work with most of the hidden cameras that use a micro SD card. </t>
  </si>
  <si>
    <t>747670800683</t>
  </si>
  <si>
    <t>SHORTY</t>
  </si>
  <si>
    <t>747670101087</t>
  </si>
  <si>
    <t>SLIDER-B</t>
  </si>
  <si>
    <t>747670101124</t>
  </si>
  <si>
    <t>SLIDER-BLU</t>
  </si>
  <si>
    <t>747670101148</t>
  </si>
  <si>
    <t>SLIDER-G</t>
  </si>
  <si>
    <t>747670101155</t>
  </si>
  <si>
    <t>SLIDER-P</t>
  </si>
  <si>
    <t>747670101131</t>
  </si>
  <si>
    <t>SLIDER-SIL</t>
  </si>
  <si>
    <t>747670101162</t>
  </si>
  <si>
    <t>747670100660</t>
  </si>
  <si>
    <t>747670100936</t>
  </si>
  <si>
    <t>747670100578</t>
  </si>
  <si>
    <t>747670100752</t>
  </si>
  <si>
    <t>747670100585</t>
  </si>
  <si>
    <t>747670100592</t>
  </si>
  <si>
    <t>747670100707</t>
  </si>
  <si>
    <t>747670100226</t>
  </si>
  <si>
    <t>747670100929</t>
  </si>
  <si>
    <t>747670100615</t>
  </si>
  <si>
    <t>747670100622</t>
  </si>
  <si>
    <t>747670100691</t>
  </si>
  <si>
    <t>747670100677</t>
  </si>
  <si>
    <t>ST-AK-101</t>
  </si>
  <si>
    <t>Automatic Heavy Duty Knife with 5 hole handle</t>
  </si>
  <si>
    <t xml:space="preserve">Automatic Heavy Duty Knife with 5 hole handle and safety lock. Black Color
• Automatic Knife with Safety Lock 
• 8” Overall Length
• 3 1/2” Blade
• Stainless Steel Handle
</t>
  </si>
  <si>
    <t>747670402030</t>
  </si>
  <si>
    <t>ST-AK-102</t>
  </si>
  <si>
    <t>Automatic Heavy Duty Knife with solid handle</t>
  </si>
  <si>
    <t xml:space="preserve">Automatic Heavy Duty Knife with solid handle and safety lock. Black Color
• Automatic Knife with Safety Lock 
• 8” Overall Length
• 3 1/2” Blade
• Stainless Steel Handle
</t>
  </si>
  <si>
    <t>747670402047</t>
  </si>
  <si>
    <t>ST-AUTO</t>
  </si>
  <si>
    <t>8-N-1 Car Charger Power Bank Auto Safety Tool</t>
  </si>
  <si>
    <t xml:space="preserve">8-N-1 Car Charger Power Bank Auto Safety Tool. This unit has 8 functions to help you in an emergency situation. The USB car charger plugs into the 12 volt DC receptacle for charging cell phones and tablets. Easily locate the USB port in the dark with the Glow-in-the-Dark band. It also charges the internal battery as this unit has a 1400mAh power bank built in for portable charging. Will charge most cell phones twice when fully charged. The super sharp seat belt cutter cuts through a seat belt in just one swipe. There is a bright 120 Lumen flashlight with an adjustable neck. It also has a red flashing light for signaling. Use the magnet on the bottom of the auto tool to mount to your car. The built in glass break hammer is hidden in the positive pole of the car charger. Just aim for the corners of the windows where the weakest points of the window are and swing the glass breaker into the window to escape from the car. Measures 5 13/16" x 1 1/8"  </t>
  </si>
  <si>
    <t>ST-BK-101</t>
  </si>
  <si>
    <t>Butterfly Trench Knife Black</t>
  </si>
  <si>
    <t xml:space="preserve">This is a heavy duty well built knuckle butterfly trench knife. It’s all metal and super sharp with a serrated blade. The butterfly knuckle knife has a metal knuckle guard screwed onto the handle for easy removal if you don’t want it attached. Black Color
• Butterfly Trench Knife
• 11” Overall Length
• 5” Half Serrated Blade
• 6” Stainless Steel Handle
</t>
  </si>
  <si>
    <t>747670401972</t>
  </si>
  <si>
    <t>ST-BK-102</t>
  </si>
  <si>
    <t>Butterfly Trench Knife Stainless Steel</t>
  </si>
  <si>
    <t xml:space="preserve">This is a heavy duty well built knuckle butterfly trench knife. It’s all metal and super sharp with a serrated blade. The butterfly knuckle knife has a metal knuckle guard screwed onto the handle for easy removal if you don’t want it attached. 
• Butterfly Trench Knife
• 11” Overall Length
• 5” Half Serrated Blade
• 6” Stainless Steel Handle
</t>
  </si>
  <si>
    <t>747670401989</t>
  </si>
  <si>
    <t>ST-BK-103</t>
  </si>
  <si>
    <t>Butterfly Trench Knife Plasma</t>
  </si>
  <si>
    <t xml:space="preserve">This is a heavy duty well built knuckle butterfly trench knife. It’s all metal and super sharp with a serrated blade. The butterfly knuckle knife has a metal knuckle guard screwed onto the handle for easy removal if you don’t want it attached. Plasma color
• Butterfly Trench Knife
• 11” Overall Length
• 5” Half Serrated Blade
• 6” Stainless Steel Handle
</t>
  </si>
  <si>
    <t>747670401996</t>
  </si>
  <si>
    <t>ST-BK-104</t>
  </si>
  <si>
    <t>Butterfly Knife Black</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</si>
  <si>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Black Handle, Black Blade
• Butterfly Knife
• 9” Overall Length
• 4” Blade
• 5” Stainless Steel Handle
</t>
  </si>
  <si>
    <t>747670402009</t>
  </si>
  <si>
    <t>ST-BK-105</t>
  </si>
  <si>
    <t>Butterfly Knife Plasma</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</si>
  <si>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Plasma Color
• Butterfly Knife
• 9” Overall Length
• 4” Blade
• 5” Stainless Steel Handle
</t>
  </si>
  <si>
    <t>747670402016</t>
  </si>
  <si>
    <t>ST-BK-106</t>
  </si>
  <si>
    <t>Butterfly Knife Stainless Steel</t>
  </si>
  <si>
    <t>747670402023</t>
  </si>
  <si>
    <t>ST-CCKNIFE</t>
  </si>
  <si>
    <t>Safety Technology Credit Card Foldable Knife</t>
  </si>
  <si>
    <t xml:space="preserve">Safety Technology Credit Card Knife has the edge on subtle personal safety!
The knife blade is discreetly hidden inside a black credit card with blade-lock.
Pop the blade-lock and easily fold into a usable pocket knife!
Surgically sharp, quality steel neatly tucked away in your wallet or coat pocket, ready when you need it.
The blade is 2 3/4" long when extended. It measures 3 3/8" x 1/8" x 2 1/8" when in the credit card shape.
</t>
  </si>
  <si>
    <t>747670401514</t>
  </si>
  <si>
    <t>ST-CELLSTUN</t>
  </si>
  <si>
    <t>747670101117</t>
  </si>
  <si>
    <t>ST-FK-101</t>
  </si>
  <si>
    <t>Folding Tactical Survival Pocket Knife Assisted Open with Two Tone Blade</t>
  </si>
  <si>
    <t>747670402092</t>
  </si>
  <si>
    <t>ST-MGSG-BLK</t>
  </si>
  <si>
    <t>747670101247</t>
  </si>
  <si>
    <t>ST-MGSG-BLU</t>
  </si>
  <si>
    <t>747670101216</t>
  </si>
  <si>
    <t>ST-MGSG-PINK</t>
  </si>
  <si>
    <t>747670101230</t>
  </si>
  <si>
    <t>ST-MGSG-PUR</t>
  </si>
  <si>
    <t>747670101209</t>
  </si>
  <si>
    <t>ST-MGSG-RED</t>
  </si>
  <si>
    <t>747670101186</t>
  </si>
  <si>
    <t>ST-MGSG-ZEB</t>
  </si>
  <si>
    <t>747670101223</t>
  </si>
  <si>
    <t>ST-TALON-BLK</t>
  </si>
  <si>
    <t>747670101254</t>
  </si>
  <si>
    <t>ST-TALON-PK</t>
  </si>
  <si>
    <t>747670101261</t>
  </si>
  <si>
    <t>ST-TK2-107</t>
  </si>
  <si>
    <t>2 Piece Throwing Knife Black Gold Color BioHazard</t>
  </si>
  <si>
    <t>2 Piece Throwing Knife Black Gold Color BioHazard. 9" Length, 2 Piece Set, made from 440 stainless steel, great beginner to intermediate throwing knife. Includes sheath pouch for knives.</t>
  </si>
  <si>
    <t>747670402344</t>
  </si>
  <si>
    <t>ST-TK2-108</t>
  </si>
  <si>
    <t>2 Piece Throwing Knife Green Color BioHazard</t>
  </si>
  <si>
    <t>2 Piece Throwing Knife Green Color BioHazard. 9" Length, 2 Piece Set, made from 440 stainless steel, great beginner to intermediate throwing knife. Includes sheath pouch for knives.</t>
  </si>
  <si>
    <t>747670402351</t>
  </si>
  <si>
    <t>ST-TK2-109</t>
  </si>
  <si>
    <t>2 Piece Throwing Knife Red Color BioHazard</t>
  </si>
  <si>
    <t>2 Piece Throwing Knife Red Color BioHazard. 9" Length, 2 Piece Set, made from 440 stainless steel, great beginner to intermediate throwing knife. Includes sheath pouch for knives.</t>
  </si>
  <si>
    <t>747670402368</t>
  </si>
  <si>
    <t>ST-TK3-103</t>
  </si>
  <si>
    <t xml:space="preserve">3 Piece Throwing Knife Assorted, black, blue, red Color </t>
  </si>
  <si>
    <t>3 Piece Throwing Knife Assorted, black, blue, red Color . 6.5" Length, 3 Piece Set, made from 440 stainless steel, great beginner to intermediate throwing knife. Includes sheath pouch for knives.</t>
  </si>
  <si>
    <t>747670402412</t>
  </si>
  <si>
    <t xml:space="preserve">4 Piece Throwing Knife Assorted, blue, red, gold, green Color </t>
  </si>
  <si>
    <t>4 Piece Throwing Knife Assorted, blue, red, gold, green Color . 6.5" Length, 4 Piece Set, made from 440 stainless steel, great beginner to intermediate throwing knife. Includes sheath pouch for knives.</t>
  </si>
  <si>
    <t>ST-TK4-102</t>
  </si>
  <si>
    <t>747670402436</t>
  </si>
  <si>
    <t>ST-TS-101</t>
  </si>
  <si>
    <t>4" Stainless Steel Single Piece Throwing Star</t>
  </si>
  <si>
    <t>4" Stainless Steel Single Piece Throwing Star with nylon pouch.</t>
  </si>
  <si>
    <t>747670402207</t>
  </si>
  <si>
    <t>ST-TS-103</t>
  </si>
  <si>
    <t>747670402221</t>
  </si>
  <si>
    <t>ST-TS-104</t>
  </si>
  <si>
    <t>747670402238</t>
  </si>
  <si>
    <t>ST-TS-105</t>
  </si>
  <si>
    <t>4", 5 Point Stainless Steel Throwing Stars 3 Pc w/ Nylon Sheath</t>
  </si>
  <si>
    <t>747670402245</t>
  </si>
  <si>
    <t>SURVIVAL-BC</t>
  </si>
  <si>
    <t>Multi-Function Survival Business Card</t>
  </si>
  <si>
    <t xml:space="preserve">Survival business card multi tool that fits in your wallet with 11 functions. 
Can Opener
Knife Edge
Slotted/Flathead Screwdriver
Ruler
Bottle Cap Opener
4 Position Wrench
Wing nut Wrench
Saw Blade
Direction Ancillary Indicator
2 Position Wrench
Keychain/Lanyard Hole </t>
  </si>
  <si>
    <t>747670401538</t>
  </si>
  <si>
    <t>TAC-1</t>
  </si>
  <si>
    <t>Tactical Defense Spray Book</t>
  </si>
  <si>
    <t>THE FACTS ABOUT DEFENSE SPRAYS AND HOW TO USE THEM TO BRING CRIMINALS TO THEIR KNEES teaches how to choose a defense spray, how to carry it, how to shoot it, what to do about multiple assailants, date rape protection, using defense sprays against guns and knives, home tactical use and much, much more. Learn the realities of protecting yourself with defense sprays. 32 pages.</t>
  </si>
  <si>
    <t>747670100301</t>
  </si>
  <si>
    <t>TACPEN1-B</t>
  </si>
  <si>
    <t>Tactical Black Twist Pen with Extra Refill</t>
  </si>
  <si>
    <t>Tactical Black Twist Pen with Extra Refill.  This pen has a black finished textured aluminum body for easy grip with glass breaker tip and a pocket clip for easy carry. It has a retractable pen tip, twist to open and close. Writes well and comes with a replacement pen ink cartridge. It can be used in a self-defense situation to jab or stab. Pen Measures 6 1/4" x 1/2"</t>
  </si>
  <si>
    <t>747670401439</t>
  </si>
  <si>
    <t>TAR-100</t>
  </si>
  <si>
    <t>Target Darts 100 pack</t>
  </si>
  <si>
    <t>Target Darts for use with Blowguns
Available in 100 or 250 count</t>
  </si>
  <si>
    <t>747670200414</t>
  </si>
  <si>
    <t>TRIGGER-BLK</t>
  </si>
  <si>
    <t>747670100974</t>
  </si>
  <si>
    <t>TRIGGER-BLUE</t>
  </si>
  <si>
    <t>747670100967</t>
  </si>
  <si>
    <t>TRIGGER-PINK</t>
  </si>
  <si>
    <t>747670100998</t>
  </si>
  <si>
    <t>TRIGGER-PUR</t>
  </si>
  <si>
    <t>747670101001</t>
  </si>
  <si>
    <t>TRIGGER-RED</t>
  </si>
  <si>
    <t>747670101018</t>
  </si>
  <si>
    <t>TRIGGER-ZEB</t>
  </si>
  <si>
    <t>747670100981</t>
  </si>
  <si>
    <t>TSB-12-GOLD</t>
  </si>
  <si>
    <t>12 Inch Steel Baton Gold</t>
  </si>
  <si>
    <t>12 inch telescopic steel baton in your hand with a flick of the wrist! This expanding baton comes with a convenient belt clip and key ring for easy access. Simple, effective self-defense with extra reach. Never be caught unprepared! Closed length: 6.5” Expanded length: 12 3/8”</t>
  </si>
  <si>
    <t>747670402511</t>
  </si>
  <si>
    <t>TSB-12-GRAY</t>
  </si>
  <si>
    <t>12 Inch Steel Baton Gray</t>
  </si>
  <si>
    <t>747670402504</t>
  </si>
  <si>
    <t>TSB-12-PLAS</t>
  </si>
  <si>
    <t>12 Inch Steel Baton Plasma</t>
  </si>
  <si>
    <t>747670402528</t>
  </si>
  <si>
    <t>TSB-16R</t>
  </si>
  <si>
    <t>16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</si>
  <si>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6.5"</t>
  </si>
  <si>
    <t>747670400029</t>
  </si>
  <si>
    <t>TSB-21R</t>
  </si>
  <si>
    <t>21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</si>
  <si>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8.25"</t>
  </si>
  <si>
    <t>747670400036</t>
  </si>
  <si>
    <t>TSB-26R</t>
  </si>
  <si>
    <t>26 inch Rubber Handle Steel Baton</t>
  </si>
  <si>
    <t>These solid STEEL BATONS expand to either 16, 21 or 26 inches with just a flick of the wrist. Comes with a rubber or foam handle for easy gripping and a heavy-duty nylon holster for easy carrying. If you are looking for effective self-defense with extra reach, the steel baton is for you. Closed length 9.75"</t>
  </si>
  <si>
    <t>747670400043</t>
  </si>
  <si>
    <t>TSB-AUTO</t>
  </si>
  <si>
    <t>TSB-ENDCAP</t>
  </si>
  <si>
    <t>Pointed Glass Breaker End Cap for Steel Batons</t>
  </si>
  <si>
    <t>747670401163</t>
  </si>
  <si>
    <t>WF-16FM</t>
  </si>
  <si>
    <t>WildFire 1.4% MC 1lb pepper spray fire master fogger</t>
  </si>
  <si>
    <t>747670201732</t>
  </si>
  <si>
    <t>WF-16PG</t>
  </si>
  <si>
    <t>WildFire 1.4% MC 1lb pepper spray pistol grip fogger</t>
  </si>
  <si>
    <t>747670201749</t>
  </si>
  <si>
    <t>WF-2FT</t>
  </si>
  <si>
    <t>Wildfire 1.4% MC 2 oz pepper spray flip top</t>
  </si>
  <si>
    <t>Wildfire 2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6-10 one second burst &amp; range of 8-10 feet. 4 ⅛" x 1 ⅜"</t>
  </si>
  <si>
    <t>747670201756</t>
  </si>
  <si>
    <t>WF-2GEL</t>
  </si>
  <si>
    <t xml:space="preserve">Wildfire 1.4% MC 2 oz sticky pepper gel </t>
  </si>
  <si>
    <t>Wildfire 2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6-8 one second burst &amp; range of 8-10 feet. 4 ⅛" x 1 ⅜"</t>
  </si>
  <si>
    <t>747670201763</t>
  </si>
  <si>
    <t>WF-4F</t>
  </si>
  <si>
    <t>WildFire 1.4% MC 4 oz pepper spray fogger</t>
  </si>
  <si>
    <t>WildFire 4 oz 1.4% MC pepper spray fogger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Has a glow in the dark actuator. Approximately 18-20 one second bursts and a range 13-15 feet. 5 ⅞" x 1 ½"</t>
  </si>
  <si>
    <t>747670201770</t>
  </si>
  <si>
    <t>WF-4FT</t>
  </si>
  <si>
    <t>Wildfire 1.4% MC 4 oz pepper spray flip top</t>
  </si>
  <si>
    <t>Wildfire 4 oz 1.4% MC flip top actuator pepper spray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is a great size to carry on the hip or in a purse. Approximately 18-20 one second burst &amp; range of 13-15 feet. 5 ⅞" x 1 ⅞"</t>
  </si>
  <si>
    <t>747670201787</t>
  </si>
  <si>
    <t>WF-4GEL</t>
  </si>
  <si>
    <t>Wildfire 1.4% MC 4 oz sticky pepper gel</t>
  </si>
  <si>
    <t>Wildfire 4 oz 1.4% MC flip top actuator pepper gel stream.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Once sprayed this Pepper Gel acts like glue to your assailant. If the attacker attempts to wipe or rub the Pepper Gel away it begins to permeate the skin leaving your attacker in pain. If used properly indoors you don’t have to worry about overspray, as it will stay in the direction where its sprayed and will not affect others in close proximity. Pepper Gel Sticky Pepper Spray is ideal for a car, recreational vehicle, camping, or home. This Pepper Gel Sticky Pepper Spray has many convenient features including: longer distance range, stronger pepper mixture, sticks to the target like glue, its also less contaminating, and nonflammable. Approximately 18-20 one second burst &amp; range of 13-15 feet. 5 ⅞" x 1 ⅞"</t>
  </si>
  <si>
    <t>747670201794</t>
  </si>
  <si>
    <t>WF-4S</t>
  </si>
  <si>
    <t>WildFire 1.4% MC 4oz pepper spray stream</t>
  </si>
  <si>
    <t>WildFire 4oz 1.4% MC pepper spray stream is a favorite with security guards and gives great protection at home.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Get the leatherette holster with belt clip to carry on your belt. Approximately 18-20 one second bursts and a range 13-15 feet. 5 ⅞" x 1 ½"</t>
  </si>
  <si>
    <t>747670201800</t>
  </si>
  <si>
    <t>WF-9FM</t>
  </si>
  <si>
    <t>WildFire 1.4%MC 9oz pepper spray fire master</t>
  </si>
  <si>
    <t>747670201817</t>
  </si>
  <si>
    <t>WF-HALO-BLK</t>
  </si>
  <si>
    <t>WildFire 1.4% MC 1/2 oz Halo Holster Black</t>
  </si>
  <si>
    <t>WildFire 1.4% MC 1/2 oz Halo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</si>
  <si>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747670201312</t>
  </si>
  <si>
    <t>WF-HALO-BLU</t>
  </si>
  <si>
    <t>WildFire 1.4% MC 1/2 oz Halo Holster Blue</t>
  </si>
  <si>
    <t>WildFire 1.4% MC 1/2 oz Halo Holster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</si>
  <si>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747670201329</t>
  </si>
  <si>
    <t>WF-HALO-PK</t>
  </si>
  <si>
    <t>WildFire 1.4% MC 1/2 oz Halo Holster Pink</t>
  </si>
  <si>
    <t>WildFire 1.4% MC 1/2 oz Halo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</si>
  <si>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747670201343</t>
  </si>
  <si>
    <t>WF-HALO-PUR</t>
  </si>
  <si>
    <t>WildFire 1.4% MC 1/2 oz Halo Holster Purple</t>
  </si>
  <si>
    <t>WildFire 1.4% MC 1/2 oz Halo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</si>
  <si>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747670201350</t>
  </si>
  <si>
    <t>WF-HALO-RED</t>
  </si>
  <si>
    <t>WildFire 1.4% 1/2oz Halo Holster Red</t>
  </si>
  <si>
    <t>WildFire 1.4% 1/2oz Halo Holster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</si>
  <si>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747670201336</t>
  </si>
  <si>
    <t>WF-HC-BLK</t>
  </si>
  <si>
    <t>Wildfire 1.4% MC 1/2 oz pepper spray hard case with quick release keychain black</t>
  </si>
  <si>
    <t>Wildfire 1/2 oz 1.4% MC pepper spray hard case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</si>
  <si>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747670201848</t>
  </si>
  <si>
    <t>WF-HC-BLUE</t>
  </si>
  <si>
    <t>Wildfire 1.4% MC 1/2 oz pepper spray hard case with quick release keychain blue</t>
  </si>
  <si>
    <t>Wildfire 1/2 oz 1.4% MC pepper spray hard case and quick release keychain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</si>
  <si>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747670201855</t>
  </si>
  <si>
    <t>WF-HC-PINK</t>
  </si>
  <si>
    <t>Wildfire 1.4% MC 1/2 oz pepper spray hard case with quick release keychain pink</t>
  </si>
  <si>
    <t>Wildfire 1/2 oz 1.4% MC pepper spray hard case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</si>
  <si>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747670201862</t>
  </si>
  <si>
    <t>WF-HC-RED</t>
  </si>
  <si>
    <t>Wildfire 1.4% MC 1/2 oz pepper spray hard case with quick release keychain red</t>
  </si>
  <si>
    <t>Wildfire 1/2 oz 1.4% MC pepper spray hard case and quick release keychain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hard case. Each unit provides 6-10 one-second bursts and comes with a quick key release keychain, and safety lock. 3 ½" x 1 ½"</t>
  </si>
  <si>
    <t>747670201879</t>
  </si>
  <si>
    <t>WF-KC</t>
  </si>
  <si>
    <t>Wildfire 1.4% MC 1/2 oz pepper spray belt clip and quick release keychain</t>
  </si>
  <si>
    <t>Wildfire 1/2 oz Pepper Spray w/Quick Key Release Key Chain.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quick release keychain and pocket clip. Each unit provides 6-10 one-second bursts and comes with a safety lock. 3 ⅝" x 1"</t>
  </si>
  <si>
    <t>747670201886</t>
  </si>
  <si>
    <t>WF-LH-BLK</t>
  </si>
  <si>
    <t>Wildfire 1.4% MC 1/2 oz pepper spray leatherette holster and quick release keychain black</t>
  </si>
  <si>
    <t>Wildfire 1/2 oz leatherette holster and Quick Release Key 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</si>
  <si>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747670201893</t>
  </si>
  <si>
    <t>WF-LH-BLUE</t>
  </si>
  <si>
    <t>Wildfire 1.4% MC 1/2 oz pepper spray leatherette holster and quick release keychain blue</t>
  </si>
  <si>
    <t>Wildfire 1/2 oz leatherette holster and Quick Release Key Chain blue.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</si>
  <si>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747670201909</t>
  </si>
  <si>
    <t>WF-LH-CBP</t>
  </si>
  <si>
    <t>Wildfire 1.4% MC 1/2 oz pepper spray fashion leatherette holster and quick release keychain cheetah black/pink</t>
  </si>
  <si>
    <t>Wildfire 1/2 oz fashion leatherette holster and Quick Release Key Chain cheetah black/pink.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</si>
  <si>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747670201916</t>
  </si>
  <si>
    <t>WF-LH-CBY</t>
  </si>
  <si>
    <t>Wildfire 1.4% MC 1/2 oz pepper spray fashion leatherette holster and quick release keychain cheetah black/yellow</t>
  </si>
  <si>
    <t>Wildfire 1/2 oz fashion leatherette holster and Quick Release Key Chain cheetah black/yellow.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</si>
  <si>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747670201930</t>
  </si>
  <si>
    <t>WF-LH-RED</t>
  </si>
  <si>
    <t>Wildfire 1.4% MC 1/2 oz pepper spray leatherette holster and quick release keychain red</t>
  </si>
  <si>
    <t>Wildfire 1/2 oz leatherette holster and Quick Release Key Chain red.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holster. Each unit provides 6-10 one-second bursts and comes with a quick key release keychain, and safety lock. 4 ¼" x 1 ½"</t>
  </si>
  <si>
    <t>747670201985</t>
  </si>
  <si>
    <t>WF-LS-BLACK</t>
  </si>
  <si>
    <t xml:space="preserve">WildFire 1.4% MC Lipstick Pepper Spray Black </t>
  </si>
  <si>
    <t>WildFire lipstick pepper spray is a 1.4% Major Capsaicinoids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lipstick model is designed for women. The attractive lipstick case is sure to deceive and ward off potential attackers. Pretend you need to freshen your lipstick and POW! This ½  oz canister contains 6-10 one-second sprays with a range of 6-8 feet and is available in 4 colors. - Black, Pink, Red, and Silver 4” x ⅞”</t>
  </si>
  <si>
    <t>747670201220</t>
  </si>
  <si>
    <t>WF-LS-PINK</t>
  </si>
  <si>
    <t>WildFire 1.4% MC Lipstick Pepper Spray Pink</t>
  </si>
  <si>
    <t>747670201237</t>
  </si>
  <si>
    <t>WF-LS-RED</t>
  </si>
  <si>
    <t>WildFire 1.4% MC Lipstick Pepper Spray Red</t>
  </si>
  <si>
    <t>747670201244</t>
  </si>
  <si>
    <t>WF-R-PUR</t>
  </si>
  <si>
    <t>Wildfire 1.4% MC 1/2 oz with rhinestone leatherette holster purple and quick release keychain</t>
  </si>
  <si>
    <t>Wildfire 1/2 oz with rhinestone leatherette holster purple, and quick release keychain is a 1.4% MC pepper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rhinestone leatherette holster. Each unit provides 6-10 one-second bursts and comes with a quick key release keychain, and safety lock. 4 ¼" x 1 ½"</t>
  </si>
  <si>
    <t>747670202036</t>
  </si>
  <si>
    <t>ZAPCANE</t>
  </si>
  <si>
    <t>Stun Cane with Flashlight 1 Million Volts</t>
  </si>
  <si>
    <t>ZAP-EXTREME</t>
  </si>
  <si>
    <t>ZAP Blast Knuckles Extreme – 950,000 Volt Stun Gun</t>
  </si>
  <si>
    <t>797053001688</t>
  </si>
  <si>
    <t>Category</t>
  </si>
  <si>
    <t>Personal Alarms</t>
  </si>
  <si>
    <t>Home Protection</t>
  </si>
  <si>
    <t>Stun Guns</t>
  </si>
  <si>
    <t>Personal Safety</t>
  </si>
  <si>
    <t>Pepper Spray</t>
  </si>
  <si>
    <t>Dummy Cameras</t>
  </si>
  <si>
    <t>Diversion Safes</t>
  </si>
  <si>
    <t>Hidden Cameras</t>
  </si>
  <si>
    <t>Knives</t>
  </si>
  <si>
    <t xml:space="preserve">Knives </t>
  </si>
  <si>
    <t>Sub Category</t>
  </si>
  <si>
    <t>Home Alarms</t>
  </si>
  <si>
    <t>Throwing Knives</t>
  </si>
  <si>
    <t>Throwing Stars</t>
  </si>
  <si>
    <t xml:space="preserve">Click here to Download </t>
  </si>
  <si>
    <t>D-PS-HALO-BLK</t>
  </si>
  <si>
    <t>D-PS-HALO-MIXED</t>
  </si>
  <si>
    <t>D-PS-HALO-PINK</t>
  </si>
  <si>
    <t>12 PS-HALO-BLK with Counter Display</t>
  </si>
  <si>
    <t>12 PS-HALO-PINK with Counter Display</t>
  </si>
  <si>
    <t>12 Pepper Shot 1.2% MC PS-HALO-BLK with Counter Display</t>
  </si>
  <si>
    <t>12 Pepper Shot 1.2% MC PS-HALO-PINK with Counter Display</t>
  </si>
  <si>
    <t>747670202302</t>
  </si>
  <si>
    <t>747670202319</t>
  </si>
  <si>
    <t>747670202326</t>
  </si>
  <si>
    <t>D-WF-HALO-BLK</t>
  </si>
  <si>
    <t>D-WF-HALO-MIXED</t>
  </si>
  <si>
    <t>12 WF-HALO-BLK with Counter Display</t>
  </si>
  <si>
    <t>12 WildFire 1.4% MC WF-HALO-BLK with Counter Display</t>
  </si>
  <si>
    <t>747670202272</t>
  </si>
  <si>
    <t>747670202289</t>
  </si>
  <si>
    <t>12 WildFire 1.4% MC WF-HALO (3 Black, 2 Blue, 3 Pink, 2 Red, 2 Purple) with Counter Display</t>
  </si>
  <si>
    <t>12 Pepper Shot 1.2% MC PS-HALO (3 Black, 2 Blue, 3 Pink, 2 Red, 2 Purple) with Counter Display</t>
  </si>
  <si>
    <t>12 PS-HALO (3 Black, 2 Blue, 2 Red, 3 Pink, 2 Purple) with Counter Display</t>
  </si>
  <si>
    <t>12 WF-HALO (3 Black, 2 Blue, 2 Red, 3 Pink, 2 Purple) with Counter Display</t>
  </si>
  <si>
    <t>DS-LEMONLIME</t>
  </si>
  <si>
    <t>DS-CLEANSER</t>
  </si>
  <si>
    <t>DS-SHAVE</t>
  </si>
  <si>
    <t>DS-COLA</t>
  </si>
  <si>
    <t>DS-CITRUS</t>
  </si>
  <si>
    <t>DS-LUBRICANT</t>
  </si>
  <si>
    <t>DS-HAIRSPRAY</t>
  </si>
  <si>
    <t>DS-PEPPER</t>
  </si>
  <si>
    <t>DS-DEODORANT</t>
  </si>
  <si>
    <t>Citrus Can Safe</t>
  </si>
  <si>
    <t xml:space="preserve">Cleanser Diversion Safe </t>
  </si>
  <si>
    <t xml:space="preserve">Coffee Diversion Safe </t>
  </si>
  <si>
    <t>Cola Can Safe</t>
  </si>
  <si>
    <t xml:space="preserve">Creamer Diversion Safe </t>
  </si>
  <si>
    <t xml:space="preserve">Deodorant Diversion Safe. </t>
  </si>
  <si>
    <t xml:space="preserve">Engine Degreaser </t>
  </si>
  <si>
    <t>Ginger Ale Diversion Safe</t>
  </si>
  <si>
    <t>Hairspray Diversion Safe</t>
  </si>
  <si>
    <t>LemonLime Diversion Safe</t>
  </si>
  <si>
    <t xml:space="preserve">PBR Can Safe </t>
  </si>
  <si>
    <t>Pepper Diversion Safe</t>
  </si>
  <si>
    <t>Rootbeer Diversion Safe</t>
  </si>
  <si>
    <t>Shave Cream Diversion Safe</t>
  </si>
  <si>
    <t>Lubricant Diversion Safe</t>
  </si>
  <si>
    <t>747670100745</t>
  </si>
  <si>
    <t>Spike Stun Gun Black</t>
  </si>
  <si>
    <t>747670101292</t>
  </si>
  <si>
    <t>Spike Stun Gun Pink</t>
  </si>
  <si>
    <t>747670101308</t>
  </si>
  <si>
    <t>Spike Stun Gun Purple</t>
  </si>
  <si>
    <t>747670101315</t>
  </si>
  <si>
    <t>ST-SPIKE-BLK</t>
  </si>
  <si>
    <t>ST-SPIKE-PINK</t>
  </si>
  <si>
    <t>ST-SPIKE-PUR</t>
  </si>
  <si>
    <t>Click here to Download</t>
  </si>
  <si>
    <t xml:space="preserve">Become the top-secret agent you always wanted to be with this novelty item. If you haven't gotten a comb knife yet, you need to get familiar. These are the hottest gifts around. Get blue and red for a guy to use as a cool conversation piece. or get the pink and purple for the girl that has everything. A simple, harmless comb at first sight, this covert piece transforms into a useful knife measuring almost 7 inches in length. The blade is 3.5 inches and features half-serration for any task. It is also the perfect product to buy for beginners or anyone who is not familiar with knives.
Product Features
• 420 Stainless Steel
• 3.5 inch blade.
• 3 inch handle.
• 6.5 inch overall length.
• Available in 2 colors
</t>
  </si>
  <si>
    <t>Key Locking Book Safe</t>
  </si>
  <si>
    <t>HC-CLIPHD-DVR</t>
  </si>
  <si>
    <t>Pocket Clip Hidden Spy Camera with Built in DVR</t>
  </si>
  <si>
    <t>The Clip Hidden Camera with built-in DVR is very portable body security camera. The HD Clip camera has a crisp 1080p resolution You can clip this onto your short pocket, Backpack, or Purse to capture events on the go. The 32Gb memory card will allow you to store up to 7 hours of video footage. The camera will let you start recording with one touch of a button. This camera has a video playing cable to connect directly to the monitor/tv for playback. You can also connect the camera to a PC to download all the video footage. 
Features: 1920x1080p video resolution at 30fps, battery life about 1 hours, 32GB memory, works with Windows and Mac OS, dimensions 4 ¼” x 1”.  
Includes: HD Clip Camera, USB cable, User Manual, 32GB Micro SD Card</t>
  </si>
  <si>
    <t>Mini Hidden Spy Camera with Built In DVR and motion activation. The Mini spy camera is one of the smallest cameras on the market. It is small and very versatile. You can use this camera practically anywhere for almost anything. It can be used for outdoor activities, body worn applications, capture evidence for court, car surveillance, RC's, and drones. The built in motion detection allows for recordings when movement is detected in the cameras view. 
        It comes with 2 types of mounts the first is pocket clip mount that can be used to clip the camera to a piece of clothing or object. The second mount is a wall/dash mount. This mount is versatile as it can be screwed into drywall or attached with Velcro. It can also be attached to a necklace. Not only it is small and versatile, it records crisp clear video footage at 1920x1080P resolution or 1280x720P resolution at 30fps and stores the footage on a 32GB micro SD card (Included). 
Features: 1280x720P or 1920x1080P video resolution at 30fps, 12M (4032x3024) photo resolution, up to 60-minute battery life, works with Windows and Mac OS, 32GB memory, dimensions 1” cube. 
Includes: Mini Spy Camera, USB cable w/TV-out, pocket clip, wall/dash bracket, user manual.</t>
  </si>
  <si>
    <t>747670501733</t>
  </si>
  <si>
    <t>Pepper Guns</t>
  </si>
  <si>
    <t>Surveillance</t>
  </si>
  <si>
    <t>Board Cameras</t>
  </si>
  <si>
    <t>Pepper Shot</t>
  </si>
  <si>
    <t>Wildfire</t>
  </si>
  <si>
    <t>Zap</t>
  </si>
  <si>
    <t>Practice</t>
  </si>
  <si>
    <t>Runt</t>
  </si>
  <si>
    <t>Slider</t>
  </si>
  <si>
    <t>Li'l Guy</t>
  </si>
  <si>
    <t>Lipstick</t>
  </si>
  <si>
    <t>Automatic</t>
  </si>
  <si>
    <t>Butterfly</t>
  </si>
  <si>
    <t>Cell Phone</t>
  </si>
  <si>
    <t>Folding</t>
  </si>
  <si>
    <t>MultiGuard</t>
  </si>
  <si>
    <t>Spike</t>
  </si>
  <si>
    <t>Talon</t>
  </si>
  <si>
    <t>Order Forms and Marketing Material</t>
  </si>
  <si>
    <t>Trigger</t>
  </si>
  <si>
    <t>Click Here to Download</t>
  </si>
  <si>
    <t>The Mini Personal Alarm LED Flashlight with Belt Clip can be attached to a keychain. It has a very sleek and compact design, but don’t let its small stature fool you. This easily activated alarm will emit an ear piercing 120dB alert that will send your aggressor fleeing for the confines of a sound proof room. You can deactivate this alarm just as easily as you activated it, with the click of a perfectly located button. This alarm fits easily in your pocket, purse, can be clipped onto your belt, or attached to a key chain. The built in LED flashlight allows you to shed some light on any situation. Anyway you chose to carry it, it will be nothing but beneficial to your safety. Uses 3 replaceable LR44 batteries (included). Available in 2 colors Black and Pink measures 3" x 1 1/2" x 1/2".</t>
  </si>
  <si>
    <t>Pepper Shot 1.2% MC 1/2 oz Halo Holster and quick release keychain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locking actuator. 1/2 ounce with halo holster, locking actuator and quick key release keychain. Effective up to 6-8 feet. Contains 6-10 one second bursts. 4 ¼" x 1 ⅝"</t>
  </si>
  <si>
    <t xml:space="preserve">Safety Technology Shorty Flashlight Stun Gun 75,000,000 volts </t>
  </si>
  <si>
    <t>Rechargeable Runt 80,000,000 volt stun gun with flashlight and wrist strap disable pin Black</t>
  </si>
  <si>
    <t>Rechargeable Runt 80,000,000 volt stun gun with flashlight and wrist strap disable pin Pink</t>
  </si>
  <si>
    <t>Rechargeable Runt 80,000,000 volt stun gun with flashlight and wrist strap disable pin Purple</t>
  </si>
  <si>
    <t>Rechargeable Runt 80,000,000 volt stun gun with flashlight and wrist strap disable pin Red</t>
  </si>
  <si>
    <t>ST-STUNPEN-B</t>
  </si>
  <si>
    <t>ST-STUNPEN-S</t>
  </si>
  <si>
    <t>USB Charger Hidden Spy Camera with Built in DVR</t>
  </si>
  <si>
    <t>747670501757</t>
  </si>
  <si>
    <t>POOLALARM</t>
  </si>
  <si>
    <t>Pool Alarms</t>
  </si>
  <si>
    <t>747670300039</t>
  </si>
  <si>
    <t>ST-AK-103</t>
  </si>
  <si>
    <t>OTF(Out The Front) automatic heavy duty knife double edge blade</t>
  </si>
  <si>
    <t xml:space="preserve">OTF(Out The Front) automatic heavy duty knife double edge blade. Black color made of premium quality steel.  Lightning-fast automatic blade deployment, fast and easy to retract the blade. 
•9 1/2" Overall, 
• 3 3/4” Stainless Steel Blade
• Double Edge Blade
</t>
  </si>
  <si>
    <t>ST-AK-104</t>
  </si>
  <si>
    <t>OTF(Out The Front) automatic heavy duty knife single edge blade</t>
  </si>
  <si>
    <t xml:space="preserve">OTF(Out The Front) automatic heavy duty knife single edge blade. Black color made of premium quality steel.  Lightning-fast automatic blade deployment, fast and easy to retract the blade. 
• 9" Overall 
• 3 1/2” Stainless Steel Blade
• Single Edge Blade
</t>
  </si>
  <si>
    <t>80836</t>
  </si>
  <si>
    <t>80761</t>
  </si>
  <si>
    <t>80726</t>
  </si>
  <si>
    <t>ST-REPELLER</t>
  </si>
  <si>
    <t>Safety Technology Repeller 40,000,000 volts Stun Baton Black</t>
  </si>
  <si>
    <t>Guard Alaska® Bear Spray 9 oz</t>
  </si>
  <si>
    <t>Rechargeable Runt 80,000,000 volt stun gun with flashlight and wrist strap disable pin Blue</t>
  </si>
  <si>
    <t>Slider 40 million volt stun gun flashlight 4.9 milliamps Black</t>
  </si>
  <si>
    <t>Slider 40 million volt stun gun flashlight 4.9 milliamps Blue</t>
  </si>
  <si>
    <t>Slider 40 million volt stun gun flashlight 4.9 milliamps Gold</t>
  </si>
  <si>
    <t>Slider 40 million volt stun gun flashlight 4.9 milliamps Pink</t>
  </si>
  <si>
    <t>Slider 40 million volt stun gun flashlight 4.9 milliamps Silver</t>
  </si>
  <si>
    <t>Cell Phone Stun Gun 14,000,000 volts 4.9 milliamps</t>
  </si>
  <si>
    <t xml:space="preserve">80,000,000 volt MultiGuard Stun Gun Alarm and Flashlight with Built in Charger Black </t>
  </si>
  <si>
    <t>80,000,000 volt MultiGuard Stun Gun Alarm and Flashlight with Built in Charger Blue</t>
  </si>
  <si>
    <t>80,000,000 volt MultiGuard Stun Gun Alarm and Flashlight with Built in Charger Pink</t>
  </si>
  <si>
    <t>80,000,000 volt MultiGuard Stun Gun Alarm and Flashlight with Built in Charger Purple</t>
  </si>
  <si>
    <t>80,000,000 volt MutiGuard Stun Gun Alarm and Flashlight with Built in Charger Red</t>
  </si>
  <si>
    <t>80,000,000 volt MultiGuard Stun Gun Alarm and Flashlight with Built in Charger Zebra</t>
  </si>
  <si>
    <t xml:space="preserve">Trigger 75,000,000 Stun Gun Flashlight with Disable Pin.   </t>
  </si>
  <si>
    <t>80760</t>
  </si>
  <si>
    <t>80535</t>
  </si>
  <si>
    <t>80740</t>
  </si>
  <si>
    <t>80810</t>
  </si>
  <si>
    <t>80841</t>
  </si>
  <si>
    <t>80817</t>
  </si>
  <si>
    <t>80812</t>
  </si>
  <si>
    <t>80725</t>
  </si>
  <si>
    <t>80750</t>
  </si>
  <si>
    <t>80570</t>
  </si>
  <si>
    <t>80785</t>
  </si>
  <si>
    <t>80745</t>
  </si>
  <si>
    <t>80536</t>
  </si>
  <si>
    <t>80586</t>
  </si>
  <si>
    <t>100 Million volt Bouncer Stun gun with Flashlight</t>
  </si>
  <si>
    <t>ST-BOUNCER</t>
  </si>
  <si>
    <t>ST-STUNBAT</t>
  </si>
  <si>
    <t>80 Million volt Stun Bat with Flashlight</t>
  </si>
  <si>
    <t>DM-IRMOTION</t>
  </si>
  <si>
    <t>Solar Powered Dummy Camera with Motion Activated Flashing LED</t>
  </si>
  <si>
    <t>The Dummy camera features a solar-powered motion-activated strobe light that will flash whenever motion is detected within a 15-foot range. The solar-powered LED light eliminates the cost of replacing batteries; if used outside the sun recharges the included rechargeable batteries. If you want to use this model indoors you can insert 3 AA batteries to provide direct power to the unit without any recharging. 
Features:
•	Detection Range: over 15 feet
•	Rain Shield: so that camera can be used anywhere.
•	Solar Powered: The flashing LED strobe light can be powered by the sun (which charges the 3 rechargeable AA batteries). 
•	Dimensions: (including the rain shield and bracket) 10 inches x 6 inches x 7 inches.
•	Quick and Easy Installation: Mounting hardware</t>
  </si>
  <si>
    <t>80585</t>
  </si>
  <si>
    <t>80811</t>
  </si>
  <si>
    <t>ST-DOGREPEL</t>
  </si>
  <si>
    <t>Safety Technology Electronic Dog Repeller/Trainer</t>
  </si>
  <si>
    <t>DS-ENERGY</t>
  </si>
  <si>
    <t>Energy Drink Diversion Safe</t>
  </si>
  <si>
    <t>747670300411</t>
  </si>
  <si>
    <t>DS-STICK</t>
  </si>
  <si>
    <t>Potato Stick Diversion Safe</t>
  </si>
  <si>
    <t>00153</t>
  </si>
  <si>
    <t>BashLite 85,000,000 volt Stun Gun Flashlight</t>
  </si>
  <si>
    <t>747670202401</t>
  </si>
  <si>
    <t>WildFire 1.4% MC 1/2 oz Halo Holster and quick release keychain Leopard Black/White.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</si>
  <si>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Black/White</t>
  </si>
  <si>
    <t>WF-HALO-LBW</t>
  </si>
  <si>
    <t>747670202395</t>
  </si>
  <si>
    <t>WildFire 1.4% MC 1/2 oz Halo Holster and quick release keychain Leopard Black/Orange.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</si>
  <si>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Black/Orange</t>
  </si>
  <si>
    <t>WF-HALO-LBO</t>
  </si>
  <si>
    <t>747670202388</t>
  </si>
  <si>
    <t>WildFire 1.4% MC 1/2 oz Halo Holster and quick release keychain Leopard Black/Purple.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holster. Each unit provides 6-10 one-second bursts and comes with a quick key release keychain, and safety lock. 4 ¼" x 1 ⅝"</t>
  </si>
  <si>
    <t>WildFire 1.4% MC 1/2 oz Halo Holster Leopard Black/Purple</t>
  </si>
  <si>
    <t>WF-HALO-LBP</t>
  </si>
  <si>
    <t>747670202463</t>
  </si>
  <si>
    <t>Pepper Shot 1.2% MC 1/2 oz Halo Holster and quick release keychain Leopard Black/White.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</si>
  <si>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Black/White</t>
  </si>
  <si>
    <t>PS-HALO-LBW</t>
  </si>
  <si>
    <t>747670202456</t>
  </si>
  <si>
    <t>Pepper Shot 1.2% MC 1/2 oz Halo Holster and quick release keychain Leopard Black/Orange.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</si>
  <si>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Black/Orange</t>
  </si>
  <si>
    <t>PS-HALO-LBO</t>
  </si>
  <si>
    <t>747670202449</t>
  </si>
  <si>
    <t>Pepper Shot 1.2% MC 1/2 oz Halo Holster and quick release keychain Leopard Black/Purple.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This model has a 1/2 ounce spray with halo holster, locking actuator and quick key release keychain. Effective up to 6-8 feet. Contains 6-10 one second bursts. 4 ¼" x 1 ⅝"</t>
  </si>
  <si>
    <t>Pepper Shot 1.2% MC 1/2 oz Halo Holster Leopard Black/Purple</t>
  </si>
  <si>
    <t>PS-HALO-LBP</t>
  </si>
  <si>
    <t>747670202371</t>
  </si>
  <si>
    <t>WildFire 1.4% MC 1/2 oz Halo Rhinestone Holster and quick release keychain purple.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</si>
  <si>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Purple</t>
  </si>
  <si>
    <t>WF-HALO-PUR-R</t>
  </si>
  <si>
    <t>747670202364</t>
  </si>
  <si>
    <t>WildFire 1.4% MC 1/2 oz Halo Rhinestone Holster and quick release keychain pink.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</si>
  <si>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Pink</t>
  </si>
  <si>
    <t>WF-HALO-PK-R</t>
  </si>
  <si>
    <t>747670202357</t>
  </si>
  <si>
    <t>WildFire 1.4% MC 1/2 oz Halo Rhinestone Holster and quick release keychain black.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Wildfire 1/2 oz. Pepper Spray has a range of 6-8 feet and comes with a leatherette halo rhinestone holster. Each unit provides 6-10 one-second bursts and comes with a quick key release keychain, and safety lock. 4 ¼" x 1 ⅝"</t>
  </si>
  <si>
    <t>WildFire 1.4% MC 1/2 oz Halo Rhinestone Holster Black</t>
  </si>
  <si>
    <t>WF-HALO-BLK-R</t>
  </si>
  <si>
    <t>747670202432</t>
  </si>
  <si>
    <t>Pepper Shot 1.2% MC 1/2 oz Halo Rhinestone leatherette holster purple.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</si>
  <si>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Purple</t>
  </si>
  <si>
    <t>PS-HALO-PUR-R</t>
  </si>
  <si>
    <t>747670202425</t>
  </si>
  <si>
    <t>Pepper Shot 1.2% MC 1/2 oz Halo Rhinestone leatherette holster pink.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</si>
  <si>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Pink</t>
  </si>
  <si>
    <t>PS-HALO-PK-R</t>
  </si>
  <si>
    <t>747670202418</t>
  </si>
  <si>
    <t>Pepper Shot 1.2% MC 1/2 oz Halo Rhinestone leatherette holster black. Pepper Shot Pepper Spray is made with 1.2% Major Capsaicinoids. The Major Capsaicinoids are the true heat measure and Pepper Shot 1.2% MC is more effective than of most other pepper sprays. In addition to causing an attacker pain, The Pepper Shot 8.5%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1/2 oz with halo rhinestone leatherette holster, locking actuator and quick key release keychain. Effective up to 6-8 feet. Contains 6-10 one second bursts. 4 ¼" x 1 ½"</t>
  </si>
  <si>
    <t>Pepper Shot 1.2% MC 1/2 oz Halo Rhinestone Holster Black</t>
  </si>
  <si>
    <t>PS-HALO-BLK-R</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</si>
  <si>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Interior Dimensions 3 5/8” x 3 3/8”</t>
  </si>
  <si>
    <t>DS-PEANUTBUTTER</t>
  </si>
  <si>
    <t>HC-HDPEN-DVR</t>
  </si>
  <si>
    <t>HD Pen Hidden Camera with Built in DVR</t>
  </si>
  <si>
    <t>ST-SDFLASH</t>
  </si>
  <si>
    <t xml:space="preserve">Safety Technology 3000 Lumens LED Self Defense Zoomable Flashlight </t>
  </si>
  <si>
    <t xml:space="preserve">75 Million volt Talon Stun Gun and Flashlight Black </t>
  </si>
  <si>
    <t>75 Million volt Talon Stun Gun and Flashlight Pink</t>
  </si>
  <si>
    <t>PEN KNIVES are actual pens that could save your life. They look like an ordinary pen, but feature a 2.13 inch blade that is revealed by pulling the pen apart. Colors include Black, Silver, Gold, Red, and Camouflage</t>
  </si>
  <si>
    <t>PK-1CAMO</t>
  </si>
  <si>
    <t>Pen Knife Camouflage</t>
  </si>
  <si>
    <t>1.3</t>
  </si>
  <si>
    <t>Insect Spray Diversion Safe</t>
  </si>
  <si>
    <t>DS-BFLAG</t>
  </si>
  <si>
    <t>DS-SPRINKLER</t>
  </si>
  <si>
    <t>Sprinkler Head Key Hider Diversion Safe</t>
  </si>
  <si>
    <t>The Sprinkler Head Key Holder is made from a real sprinkler system head so it looks real and no one will ever suspect your hiding place. Whether you are keeping an extra key handy for yourself or leaving money or small documents for someone else, this is the ideal outdoor safe spot. The Sprinkler Key Hider is waterproof and virtually indestructible!
•	Realistic look - made to match a real sprinkler head
•	Waterproof and virtually indestructible
•	Enough room for keys, spare money or a small document
•	Only you will know where it is!
•	Attach your keys to the included key chain and screw into the sprinkler head so you don't have to reach around in the dark
•	Internal Measurement 2.5" x 1.5" inches</t>
  </si>
  <si>
    <t>ST-BARKINGDOG</t>
  </si>
  <si>
    <t>Safety Technology Barking Dog Alarm</t>
  </si>
  <si>
    <t xml:space="preserve">Stainless steel butterfly knife straight back blade is tapered and angled upward for a superior cut. The stainless steel handle is finished with a smooth, comfortable surface. The handle is well balanced with tactical cutouts and a light weight design for, solid flipping. The handle features a latch for to lock the knife when not in use. Chrome color
• Butterfly Knife
• 9” Overall Length
• 4” Blade
• 5” Stainless Steel Handle
</t>
  </si>
  <si>
    <t>The ZAP™ Hike 'n Strike™ is a multi-talented hiking staff that features a 950,000-volt stun device with spiked electrodes so you'll never forget to bring safety accessories on your adventure. And if you start losing sun, don't fret-- there's also a flashlight built right in. A texturized rubber grip provides solid support while you trek your way through the wilderness. For added security, there's a removable reflective band on the staff. With the Hike 'n Strike, not only will you see and be seen, but you'll also feel good knowing you can hike worry-free with your new, all-inclusive hiking staff. Supports up to 250 lbs.
Features: 
•Expandable hiking staff - a must-have for wilderness lovers everywhere
•Great for camping, hiking, or everyday walking
•950,000 stun device incorporated into the handle for built-in security or 4.6 milliamps
•Features ZAP™ patented EXTREME Spike Electrodes for added safety
•Includes 114 Lumens flashlight with removable cap for covering stun device when not in use
•Rubber non-slip handle for secure grip
•Removable reflective band for greater visibility
•Weight: 18 oz. with batteries
•Includes: Three (3) lithium CR123A batteries
•Includes: Wrist strap
•Includes: Extra end cap
•Includes: Removable reflective band
•ZAP™ exclusive EXTREME Spike Electrodes Patent # USD 680, 188S
•2-year warranty                                                                                                                                                                                                                                                                                                                                          
•Extends to 56" overall                                                                                                                                                                                                                                                                                                                           
•29" closed length</t>
  </si>
  <si>
    <t>Safety Technology Shorty 75,000,000 volt Stun Gun with Flashlight. It’s small design measuring 7 1/2" x 1 7/8" packs a powerful punch with 4.7 milliamps of power. The bright 120 lumen flashlight will light up any scene. It's made with high quality aircraft grade aluminum and can be used as a baton as well. 
Features:
•	120 Lumen Flashlight
•	75,000,000 Volts
•	Aircraft Grade Aluminum
•	7 ½” long x 1 7/8” wide
•	4.7 Milliamps
•	Nylon Holster
•	Rechargeable with Charging Cable
•	Nylon Wrist Strap
•	Lifetime Warranty
•	ON/OFF Safety Switch</t>
  </si>
  <si>
    <t>Introducing the SLIDER! The miniature self defense stun gun flashlight! The size and appearance of a common flash drive with 40 million volts of criminal crippling stopping power! At 3 ½” x 1” x 1/2", it’s compact and stunningly powerful. The SLIDER is slim and discreet, quick, and handy, and drops an attacker to the ground in seconds! Simply slide the thumb-switch forward to release 4.9 milliamps of electricity to make anyone think twice before bothering you. Release the thumb-switch and it retracts with ease.
Complete with 80 Lumen LED flashlight, wrist strap, and made from the highest quality aircraft aluminum, the SLIDER is available in 5 colors. The SLIDER features a quick charging mini-usb port and can be conveniently charged from most cell phone chargers. 
Features: 
•	80 Lumen Flashlight
•	4.9 Milliamps
•	Safety Wrist Strap
•	Aircraft Grade Aluminum
•	Rechargeable battery with charging cable
•	40,000,000 Volts
•	Slim and Discreet Design
•	3 ½” x 1” x ½” 
•	Lifetime Warranty
•	Available in 5 Colors Black, Silver, Pink, Blue, and Gold</t>
  </si>
  <si>
    <t>This ZAP Stun Walking Cane is a great self-defense device for the elderly or for anyone who needs support while walking. This walking cane measures 32 inches and can be easily extended to 36 inches to accommodate users of different height. When threatened, you can either use the built-in super bright LED flashlight to blind your attacker or deliver a shocking 1 million volts of electric power that will cause your attacker's muscles to lose control, effectively immobilizing him for 5-10 minutes. Having a length of 32 to 36 inches also means that you can defend against your assailant from a safe distance away. This stun walking cane also comes with a built-in rechargeable battery. Supports up to 250 lbs.
Features: 
•	•1 million volts of stopping power or 4.6 milliamps
•	•7 1/2" of shocking electrodes wrap the entire bottom
•	•Intimidating electrical arc and crackle
•	•Adjustable cane length of 32-36"
•	•Weight capacity of 250 lbs
•	•Safety indicator light with on/off switch
•	•Built-in ultra-bright 30 Lumens LED flashlight
•	•Built-in rechargeable Ni-MH battery
•	•Includes high quality nylon carrying case
•	•Includes AC adaptor for easy battery recharge
•	•Includes extra rubber tip for the end of the cane
•	•NOTE: PLEASE CHARGE STUN GUN FOR 8 HOURS when you receive it. It will not operate properly until fully charged.</t>
  </si>
  <si>
    <t>The Safety Technology Bouncer is a flashlight, stun gun and striking weapon all wrapped into one! The Bouncer has 100 million Volts. Keep a safe distance with from attackers with the Bouncer’s 22-inch reach. It’s made with aircraft aluminum that allows the Bouncer to be used as a club and the rubberized handle ensures you keep a firm grip. The Bouncer also comes with a 280 Lumen flashlight that you can switch between 5 modes. You can use it to help look around in dark areas or blind any oncoming attackers. No need to worry about going through batteries, the Bouncer comes with wall charger and two rechargeable batteries. Also comes with a removable glass breaker that you can screw onto the end of the unit. 
Features:
•	280 Lumen Flashlight
•	5 Light Modes: You can select either maximum, medium, low, SOS, or strobe mode.
•	Aircraft Grade Aluminum
•	2 Removeable Lithium Batteries and Battery Charger
•	Non-Slip Rubber Handle
•	22" long x 2" wide
•	Lifetime Warranty
•	4.9 Milliamps
•	ON/OFF Safety Switch
Contents:
•	Bouncer Stun Gun Flashlight 100 Million Volts
•	(2x) 18650 rechargeable batteries
•	Glass breaker (screws on the end of the unit)
•	Instructions 
•	Battery Charger</t>
  </si>
  <si>
    <t>The Stun Gun that no one will see coming! Easily conceal 14 million volts of stopping power within a phone that looks exactly like the top brands! Realistic enough to fool anyone at a glance, the ST-CELLSTUN puts 4.7 milliamps of electrifying protection in the palm of your hand. Easy to use, impossible to recognize; this is the smart phone stun gun customers have been asking for! Reach for your protection with confidence! Whether it is in your purse or pocket, nobody will think twice when you pull out this device to keep in hand during potentially dangerous encounters. It also features a 50 Lumen LED flashlight to conveniently shine light in inconvenient moments. There is a powerful 120dB alarm to attract attention to your emergency. Measuring 5 ½” x 2 ⅝" with a thickness of just a half of an inch, only close inspection will reveal the stunning nature of this smart phone.
Features:
•	14 million volts
•	50 Lumens Flashlight
•	120dB Alarm
•	Covert Design	
•	Lifetime Warranty
•	4.7 Milliamps
•	USB Rechargeable
•	Large Capacity Lithium Polymer Battery
•	Safety/Mode Switch
•	Measures 5 ½” x 2 5/8” x ½”</t>
  </si>
  <si>
    <t>Stand your ground with the MultiGuard
Easily concealable and virtually undetectable in hand, the MultiGuard delivers super powered protection with cutting edge micro-technology. Featuring a super-loud siren to draw attention, you may defuse a dangerous situation before it begins! It has a blinding 120 Lumens LED flashlight and a rubberized coating for a better grip. Electrifying stun feature operates with flashlight or siren on. You can carry the MultiGuard in your hand or pocket. Built in charger and heavy-duty nylon belt loop holster included. 
Features:
•             4.9 milliamps depending on the freshness of the batteries
•             80,000,000 volts
•             Measurers 5 ¼” x 1 ¾” x 7/8” 
•             Rechargeable built-in charging prongs plug right into a wall socket
•             Nylon Belt Loop Holster
•             Rubberized Coating
•             120 Db Siren
•             Built-in 120 Lumen LED Flashlight
•             LIFETIME WARRANTY
•             Available in 6 colors Black, Pink, Red, Purple, Blue, and Zebra</t>
  </si>
  <si>
    <t>Safety Technology Repeller has 40,000,000 volts of stopping power. The rubberized coating ensures a firm grip and the strips down the barrel of the Repeller stun baton release a hellish shock to anyone trying to take the baton from you. It is rechargeable and has a super bright 3 function flashlight with 3 modes a high beam, low beam, and strobe. The baton has a wrist strap with disable pin that prevents the stun gun and flashlight from functioning if the baton gets taken away from you during an attack.
Features: 
•	120 dB Alarm
•	120 Lumen Flashlight
•	4.6 Milliamps depending on the freshness of the batteries
•	Measures 12” x 1 ½” 
•	Wrist Strap with Disable Pin
•	Rechargeable with Charging Cable
•	Nylon Holster
•	Lifetime Warranty
•	Rubberized Coating</t>
  </si>
  <si>
    <t>Safety Technology Spike Stun Gun 65 Million Volt. Devastating Protection in the palm of your hand! Designed to surprise your attacker with brutal force. Two sharp spikes double as electrodes for 65 million volts of stopping power! The SPIKE stun gun comes with a rubberized coating, providing a comfortable non-slip grip. Resting discreetly in your hand, the triggering button activated by your palm. The Spike discharges loudly, easily able to dissuade a confrontation before it starts!
Features:
•	4.7 milliamps
•	Nylon Belt Holster
•	Rechargeable with USB Charging cable
•	Lifetime Warranty
•	Dimensions: 3.5" x 3 x 1
•	Available in 3 colors Black, Pink, and Purple</t>
  </si>
  <si>
    <t>Coors Light Can Safe</t>
  </si>
  <si>
    <t>Miller Genuine Draft Can Safe</t>
  </si>
  <si>
    <t>Miller Light Can Safe</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</si>
  <si>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Miller Genuine Draft Can Safe Interior Dimensions 1 1/4" x 3 3/4".</t>
  </si>
  <si>
    <t>DS-MGDBEER</t>
  </si>
  <si>
    <t>DS-MLLBEER</t>
  </si>
  <si>
    <t>DS-CRLTBEER</t>
  </si>
  <si>
    <t>ST-TRIAD-PK</t>
  </si>
  <si>
    <t>Triad</t>
  </si>
  <si>
    <t>ST-TRIAD-SIL</t>
  </si>
  <si>
    <t>Triad 27,000,000 volts Stun Gun by Safety Technology combines a powerful stun gun, an ear-piercing alarm, and an LED light into a device less than half the size of a normal stun gun.
With a height of about 3 inches and a weight of less than two ounces, it is portable and lightweight. Because of its unique design, no one would guess you are carrying a stun gun. You'll have the element of surprise; the bad guy won't know what hit him until it is too late!
FEATURES:
Small and Powerful: The Triad stun gun is smaller than most stun guns, but it has more power than most other models on the market today. Test firing this unit into the air is often enough to stop an attacker. And if it doesn't, a shock will surely do so.
Easy to carry: When the situation demands that you defend yourself, you do not want to have to scramble to find your stun gun. Loop the lanyard around your wrist and you'll be ready to protect yourself in an instant.
Micro USB port: use the included USB charging cord in your computer's USB port or use your own wall block in an electrical outlet or car charger when on the go.
Safety Switch: To prevent accidental discharge, a safety switch is built in.
Loud Alarm: The 130 dB alarm sounds loud enough to frighten off an attacker or summon help.
LED Flashlight: provides convenient light whenever it's needed.
Lifetime Warranty: Purchase with confidence. Triad Stun Guns are produced by Safety Technology using only top quality materials and come with a lifetime warranty.
SPECIFICATIONS:
4.5 milliamps depending on the freshness of the batteries
27,000,000 volts
USB Charging Cable             
Dimensions 3 1/2" x 1 7/8" x 1"
CONTENTS
Triad 27,000,000 Stun Gun
USB to Micro USB Charging Cord
Instructions</t>
  </si>
  <si>
    <t>Triad 27,000,000 Stun Gun Silver</t>
  </si>
  <si>
    <t>Triad 27,000,000 Stun Gun Pink</t>
  </si>
  <si>
    <t>Pen Knife Red</t>
  </si>
  <si>
    <t>DISABLE-PIN-BLK</t>
  </si>
  <si>
    <t>Black Replacement Wrist Strap with disable pin</t>
  </si>
  <si>
    <t>Stun Gun replacement wrist strap with disable pin. Some stun gun models have a disable pin that will stop the stun function when removed. These replacement wrist straps can be used with the following stun gun models. If your pin is lost or missing a replacement can get your stun gun working again. 
RUNT
TRIGGER
ST-REPELLER</t>
  </si>
  <si>
    <t>DISABLE-PIN-BLUE</t>
  </si>
  <si>
    <t>Blue Replacement Wrist Strap with disable pin</t>
  </si>
  <si>
    <t>DISABLE-PIN-PNK</t>
  </si>
  <si>
    <t>Pink Replacement Wrist Strap with disable pin</t>
  </si>
  <si>
    <t>DISABLE-PIN-PUR</t>
  </si>
  <si>
    <t>Purple Replacement Wrist Strap with disable pin</t>
  </si>
  <si>
    <t>DISABLE-PIN-RED</t>
  </si>
  <si>
    <t>Red Replacement Wrist Strap with disable pin</t>
  </si>
  <si>
    <t>DISABLE-PIN-GRN</t>
  </si>
  <si>
    <t>Green Replacement Wrist Strap with disable pin</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</si>
  <si>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Lumens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</si>
  <si>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ST-FK-201</t>
  </si>
  <si>
    <t>Assisted Open Folding Pocket Knife with Black Trim</t>
  </si>
  <si>
    <t>ST-FK-202</t>
  </si>
  <si>
    <t>Assisted Open Folding Pocket Knife with Gold Trim</t>
  </si>
  <si>
    <t>ST-FK-204</t>
  </si>
  <si>
    <t>8.5" Assisted Open Pocket Knife Black</t>
  </si>
  <si>
    <t>ST-FK-205</t>
  </si>
  <si>
    <t>8.5" Assisted Open Pocket Knife Gold</t>
  </si>
  <si>
    <t>ST-FK-206</t>
  </si>
  <si>
    <t>8.5" Assisted Open Pocket Knife Silver</t>
  </si>
  <si>
    <t>ST-FK-207</t>
  </si>
  <si>
    <t>Assisted Open Folding Pocket Knife with Grey handle and Orange Blade</t>
  </si>
  <si>
    <t>ST-FK-208</t>
  </si>
  <si>
    <t>Assisted Open Folding Pocket Knife with Grey handle and Purple Blade</t>
  </si>
  <si>
    <t>ST-FK-209</t>
  </si>
  <si>
    <t>Assisted Open Folding Pocket Knife with Grey handle and Green Blade</t>
  </si>
  <si>
    <t>ST-FK-210</t>
  </si>
  <si>
    <t>Assisted Open Folding Pocket Knife with Grey handle and Red Blade</t>
  </si>
  <si>
    <t>ST-FK-211</t>
  </si>
  <si>
    <t>Assisted Open Folding Pocket Knife, Black Handle w/ Red Accents</t>
  </si>
  <si>
    <t>Assisted Open Folding Pocket Knife, Black Handle w/ Red Accents
• 7.75" Overall Length
• 3.25" Black 3CR13 Steel Blade
• 4.5" Black Handle w/ Red Accents
• Includes Belt Clip + Lanyard Hole</t>
  </si>
  <si>
    <t>ST-FK-212</t>
  </si>
  <si>
    <t>Assisted Open Folding Pocket Knife, Grey Handle w/ Blue Accents</t>
  </si>
  <si>
    <t>Assisted Open Folding Pocket Knife, Grey Handle w/ Blue Accents
• 7.75" Overall Length
• 3.25" Black 3CR13 Steel Blade
• 4.5" Grey Handle w/ Blue Accents
• Includes Belt Clip + Lanyard Hole</t>
  </si>
  <si>
    <t>ST-FK-213</t>
  </si>
  <si>
    <t>Assisted Open Folding Pocket Knife, Rainbow Handle w/ Black Accents</t>
  </si>
  <si>
    <t>Assisted Open Folding Pocket Knife, Rainbow Handle w/ Black Accents
• 7.75" Overall Length
• 3.25" Black 3CR13 Steel Blade
• 4.5" Rainbow Titanium Handle
• Includes Belt Clip + Lanyard Hole</t>
  </si>
  <si>
    <t>ST-FK-214</t>
  </si>
  <si>
    <t>Assisted Open Folding Pocket Knife, Silver Handle w/ Black Accents</t>
  </si>
  <si>
    <t>Assisted Open Folding Pocket Knife, Silver Handle w/ Black Accents
• 7.75" Overall Length
• 3.25" Black 3CR13 Steel Blade
• 4.5" Silver Handle w/ Black Accents
• Includes Belt Clip + Lanyard Hole</t>
  </si>
  <si>
    <t>ST-FK-303</t>
  </si>
  <si>
    <t>Assisted Open Folding Pocket Knife with Rainbow handle with American Flag Design</t>
  </si>
  <si>
    <t>Assisted Open Folding Pocket Knife with Rainbow handle with American Flag Design 
•	8” Assisted Open Pocket Knife
•	3 1/2” 3cr13 Etched Damascus Steel Blade
•	4 1/2” Rainbow Stainless Steel Handle W/ Flag Graphic
•	Includes Belt Clip &amp; Lanyard Hole</t>
  </si>
  <si>
    <t>ST-FK-306</t>
  </si>
  <si>
    <t>Assisted Open Folding Pocket Knife Gray with Flying Shark Design</t>
  </si>
  <si>
    <t>Assisted Open Folding Pocket Knife Gray with Flying Shark Design
•	7 1/2” Assisted Open Pocket Knife
•	3” 3cr13 Stainless Steel Blade
•	4 1/2” Aluminum Handle
•	Includes Belt Clip</t>
  </si>
  <si>
    <t>ST-FK-307</t>
  </si>
  <si>
    <t>Assisted Open Folding Pocket Knife Green with Flying Shark Design</t>
  </si>
  <si>
    <t>Assisted Open Folding Pocket Knife Green with Flying Shark Design
•	7 1/2” Assisted Open Pocket Knife
•	3” 3cr13 Stainless Steel Blade
•	4 1/2” Aluminum Handle
•	Includes Belt Clip</t>
  </si>
  <si>
    <t>ST-TS-201</t>
  </si>
  <si>
    <t>3.5" Heavy Duty Stainless Steel 5 Point Throwing Star</t>
  </si>
  <si>
    <t>3.5" Heavy Duty 440 Stainless Steel 5 Point Throwing Star with nylon pouch.</t>
  </si>
  <si>
    <t>ST-TS-202</t>
  </si>
  <si>
    <t>ST-TS-203</t>
  </si>
  <si>
    <t>ST-TS-204</t>
  </si>
  <si>
    <t>ST-TS-206</t>
  </si>
  <si>
    <t>2.5” Black Steel Throwing Star with Pouch 4pc Set</t>
  </si>
  <si>
    <t>2.5” Black Steel Throwing Star with Pouch 4pc Set
4pc different designs
2.5 Inches
Nylon Pouch</t>
  </si>
  <si>
    <t>ST-HOTSHOT</t>
  </si>
  <si>
    <t>Hot Shot stun gun with flashlight and Battery Meter Black</t>
  </si>
  <si>
    <t>Security Scanners</t>
  </si>
  <si>
    <t>4", 3 Point Black Stainless Steel Throwing Star</t>
  </si>
  <si>
    <t>4", 3 Point Black Stainless Steel Throwing Star with pouch</t>
  </si>
  <si>
    <t>4" Black 4 Point Stainless Steel Throwing Star</t>
  </si>
  <si>
    <t>4" Black 4 Point Stainless Steel Throwing Star with pouch</t>
  </si>
  <si>
    <t>4" Black 12 point Stainless Steel throwing star with flames</t>
  </si>
  <si>
    <t>4" Black 12 point Stainless Steel throwing star with flame design
12 Point Throwing Star
4” Diameter
1 pc w/ nylon sheath</t>
  </si>
  <si>
    <t>4" Chrome 5 point Stainless Steel throwing star with black star in middle</t>
  </si>
  <si>
    <t>4" Chrome 5 point Stainless Steel throwing star with black star in middle
5 Point Throwing Star
4” Diameter
1 pc w/ nylon sheath</t>
  </si>
  <si>
    <t>4" Black 5 point Stainless Steel throwing star with chrome star in middle</t>
  </si>
  <si>
    <t>4" Black 5 point Stainless Steel throwing star with chrome star in middle
5 Point Throwing Star
4” Diameter
1 pc w/ nylon sheath</t>
  </si>
  <si>
    <t>ST-GATOR</t>
  </si>
  <si>
    <t>70 Million volt Gator Stun gun with Flashlight</t>
  </si>
  <si>
    <t>The Safety Technology Stun Bat has 80 million volts and is built with strong aircraft grade aluminum. At just over 16" with a rubber grip, the Stun Bat is a solid striking weapon. The intimidating stun power arcs brightly and loudly enough to dissuade most confrontations before they begin! Featuring a super bright 220 lumen flashlight, opponents are easily blinded and disoriented. The flashlight has 3 Light Modes: You can select either High, Low, or Strobe modes.
Features:
• 4.9 milliamps depending on the charge on the batteries
• 80 Million volts
• Built-in LED 220 Lumen Flashlight
• 3 Light Modes: You can select either High, Low, or Strobe
• Measures 16 7/8" x 1 3/4"
• Rubber Handle
• Built-in Rechargeable Ni-Cd Battery
• Charging Cable
• LIFETIME WARRANTY
• Strong Aircraft Aluminum Construction
• ON/OFF Safety Switch
• Belt Clip</t>
  </si>
  <si>
    <t>The Trigger 75,000,000 volt stun gun flashlight with wrist strap disable pin by Safety Technology has a unique trigger design for easy operation and lifetime warranty. With a quick pull of the trigger, you can have an attacker begging for mercy. It has a rubberized coating to ensure a nice, tight grip. The super bright 100 lumen flashlight will blind any attacker, or it can be used as an everyday flashlight. The stopping power on the Safety Technology TRIGGER stun gun is excellent with 4.8 milliamps of electrical current to bring down the enemy. No need to keep track of another charger since the recharger prongs are built into each unit. The charge on the nickel-cadmium battery can last for up to 3 months depending on usage. The Trigger stun gun comes with a disabling pin wrist strap that is an added safety feature. With the strap around your wrist, if the stun gun were to be knocked out of your hand or taken away by a thug, it will be rendered useless. 
Features:
•	4.8 milliamps depending on the freshness of the batteries
•	75,000,000 volts
•	Unique Trigger Design for easy activation
•	Rechargeable built-in charging prongs plug right into a wall socket              
•	Dimensions 4 5/8” x 1 ¾” x 7/8”
•	Nylon Belt Loop Holster
•	Rubberized Coating
•	Disable Pin Wrist Strap
•	Built-in 100 Lumens LED Flashlight
•	LIFETIME WARRANTY
•	Available in 6 colors Black, Pink, Red, Purple, Zebra, and Blue</t>
  </si>
  <si>
    <t xml:space="preserve">Aircraft Grade Aluminum Keychain Kubotan  Black.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</si>
  <si>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Aircraft Grade Aluminum Keychain Kubotan Red.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</si>
  <si>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 Aircraft Grade Aluminum Keychain Kubotan Silver. Grip your kubotan and get to protecting yourself. A great public safety tool, the kubotan has been around for generations. Starting in Japan and originated by the man who trained their police, this is a non-lethal defense tool that looks harmless but packs a hard hit. Get yours now.  
•5.5 inch overall length
•Bright color with mirror shine finish
•Slightly elevated and thick tip/point - Ridges for a more secure grip
•Solid steel key ring
•Great impulse buy
</t>
  </si>
  <si>
    <t xml:space="preserve">Use the SUPER DOOR STOP ALARM as an entry alarm and to block a door from being opened. If anyone tries to open the door, this 120dB alarm will sound. Alarm stops when pressure is released from door stop plate. There is also a movement sensor with adjustable sensitivity that will activate the alarm if it’s tampered with. On/off switch is on the back of the alarm and includes a low battery indicator light. Uses one 9-volt battery (not included). Measurements 6 3/8" x 1 3/4" </t>
  </si>
  <si>
    <t>The new 3 IN 1 130db PERSONAL ALARM WITH LIGHT is the only alarm that can act as a flashlight, personal alarm, laptop computer alarm, and window or door alarm. It has 2 attachments. The first is a standard smart hook that can be used on your belt loop or purse. Second is the window or door alarm attachment that can be used on a window, door, or as a laptop alarm. When the alarm is activated there is a strobe light to attract attention. The unit also has a button for the flashlight function. It runs off of one 9 volt battery not included. Measurements: 3" x 2" x 1"</t>
  </si>
  <si>
    <t>The Keychain Alarm with Light combines the two best deterrents against attack...a 130db alarm and a flashing light. The alarm is activated when the pin attached to the keychain is pulled. Or by pressing the alarm button on the top of the unit. Can be used as a flashlight without activating the alarm to provide additional night time safety. Two AAA batteries included. Measurements 3" x 1"</t>
  </si>
  <si>
    <t xml:space="preserve">The NAP ALARM is for anyone who has ever felt drowsy while driving. Some of us have actually fallen asleep only to be awakened by the blaring horn of an oncoming car.
Nap Alarm is an innovative, potentially lifesaving anti-drowsiness alarm. It is worn over the ear and has an electronic position sensor. When your head nods forward, it sounds a loud alarm to instantly wake you and alert your passengers.
The Nap Alarm is not only designed for drivers, it is also perfect for people who need to be fully alert while on duty, for example, security guards, machine operators and even students while studying or where concentration is required. Makes a perfect gift.
Uses three AG3 alkaline button cell batteries (included). 
Measurements: 1 7/8" x 2 1/4" x 5/8" </t>
  </si>
  <si>
    <t>The Cross Hidden Spy Camera with built in DVR is a tiny spy camera hidden inside a mini crucifix!  You can wear it as a necklace and capture people in the act and the possibilities are endless. It records at a crisp clear 1920 x 1080P resolution at 30fps on an internal 16GB of memory. It’s very easy to capture video evidence for court, nanny camera, or recording live sports. You can use it as a camera for still photos with a 2048 x 1920 resolution. Just use the USB cord to connect to your computer and download the video footage. 
Specifications:
Product: 1080P Spy Cross Necklace Camera
* Mini Camcorders Video Recorder
* Take Photo Function.
* Video Resolution: 1920 x 1080P
* Video format: AVI 
* Video Coding M-JPEG
* Video Ratio 4:3
* Automatic The white balance adjustment
* Player software: We recommend VLC Media Player
* Camera Visual Angle 90 degree
* Image Sensor 1/4 CMOS Sensor
* Photo resolution: 2048 x 1920
* Photo format: JPEG 
* Photo ratio: 16:9 
* Auto shutdown: YES (after 1 minute of inactivity) 
* Charging voltage: DC-5V
* The interface type: mini 5-pin USB
* USB Port: Standard 1.1/2.0 USB Port 
* Battery capacity: Built-in 220mAh lithium battery 
* Battery type: A + high capacity polymer lithium battery
* Working time: 90 minutes for video recording 
* Charging time: 2-3 hours 
* Color: Black
* Support system: Windows XP/vista/7/8/8.1/10; Mac OS; Linux;
* Memory: built-in 16GB
Package Contents:
1x Cross Necklace Camera
1x USB cable
1x Necklace
1x User manual
Machine: weight: 16g/7 x 3.5 x 1.1cm
Package: 10.3 x 6.5 x 4.5cm/110g
Product Measurement: 2 7/8" x 1 3/8" x 7/16"</t>
  </si>
  <si>
    <t>WildFire 9oz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9oz Fire Master model is great for crowd control, military, correction, security and law enforcement officers. Great for civilian use as well. Approximately 38 one second burst and a range of 20 feet. Measurements: 8 ¾” × 2 5/8”</t>
  </si>
  <si>
    <t>WildFire 1lb 1.4% MC pepper spray fire master is a fogger spray.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Fire Master model is great for crowd control, military, correction, security and law enforcement officers. Great for civilian use as well. Approximately 75 one second burst and a range of 20 feet. Measurements: 9 3/4" x 2 3/4"</t>
  </si>
  <si>
    <t>WildFire 1lb 1.4% MC pepper spray pistol grip fogger. The WILDFIRE® PEPPER SPRAY is hot, hot, hot. The Major Capsaicinoids are the true heat measure, WildFire has the hottest on the market at 1.4% Major Capsaicinoids.  In addition to causing an attacker pain, The WildFire 10% oleoresin capsicum formula swells the mucous membranes, which makes breathing difficult, and swells the veins in the eyes, causing the eyes to close. It's made from 2,000,000 SHU's of raw pepper and these effects can last up to 45 minutes and cause no permanent damage. Has a UV identifying dye to help aid in the identification of an attacker. The 1lb pistol grip model is great for crowd control, military, correction, security and law enforcement officers. Great for civilian use as well. Approximately 75 one second burst and a range of 20 feet. 9 ¼" x 5 ½"</t>
  </si>
  <si>
    <t>DIVERSION SAFES - the best place to hide anything is in plain sight. According to the Chicago Crime Commission, a burglar spends an average of 8 minutes in the victim's home. Put the odds in your favor by hiding your valuables in plain sight. The diversion safe is a unique home-security product that allows you to discreetly store your valuables in these containers that blend in with other items on your shelves. We offer a wide variety of personal care, household products and food containers with removable tops and bottoms. Each is indistinguishable from the genuine product and is even weighted to feel full. Miller Light Can Safe Interior Dimensions 1 1/4" x 3 1/2".</t>
  </si>
  <si>
    <t>Stylish fashionable lipstick alarm is suitable for ladies, joggers, senior citizens, night shift workers and people who live alone.  Pull up on the lipstick to activate the 90db alarm . To turn off  the alarm , push back down. Available in two different colors (Pink and Black). Includes 3 - 1.5V LR44/AG13 button cell batteries. Dimensions: 3 1/4" x 1"</t>
  </si>
  <si>
    <t>DM-IRSOLAR</t>
  </si>
  <si>
    <t>Solar Powered Dummy Camera with Flashing LED</t>
  </si>
  <si>
    <t>Solar Powered Dummy Camera gives the impression of an on-site security presence without the elaborate cost. The solar operated blinking red LED light is powered by a built-in lithium battery in low light or night conditions. Can be powered alternatively by 2 AA batteries (not included). Includes adjustable mounting bracket. Measures: 8" x 7" x 3"</t>
  </si>
  <si>
    <t>747670300282</t>
  </si>
  <si>
    <t>Electronic Barking Dog Alarm</t>
  </si>
  <si>
    <t>EWD-1</t>
  </si>
  <si>
    <t xml:space="preserve">Pro Scan portable hand-held metal detector has fast detecting speed and high sensitivity. This metal detector is perfect for detecting prohibited metal items. Can be used in schools, prisons, airports, clubs, bars, theaters, sports stadiums, cruise ships, casinos, and much more. The metal detector is powered by a 9-volt battery (not included). There is a 2.1mm charging jack on the side of the metal detector. You can use this charging jack to charge a rechargeable 9-volt battery (not included). It will detect small metal objects like a paper clip and large objects like a handgun. Has a low sensitivity mode for helping locate bigger objects. Includes a wrist strap and belt holster for easy carrying. 
•	Highly sensitive and fast detecting
•	Detecting Distance: Razor blade 2”, Handgun 5”, Knife 4”  
•	Detecting temperature range is 5°F – 131°F 
•	Large detecting probe area, even detects small hidden metal objects 
•	2 Metal detecting alerts you can choose between audible tone or vibration 
•	Powered by 1pc 9V battery (not included)
•	Comes with an external charging port you can use to charge it with a rechargeable battery (not included).  Requires 12v 1000mA charger (Not Included)
•	Three-color indicator: green for power, yellow for low battery, red for alert.
•	Lifetime warranty against manufacturers defects
•	measures: 16 1/8” x 3 ¼” x 1 ¾” </t>
  </si>
  <si>
    <t>Pro Scan Security Scanner Hand Held Metal Detector</t>
  </si>
  <si>
    <t>PRO-SCAN</t>
  </si>
  <si>
    <t>ST-MSBL-BLK</t>
  </si>
  <si>
    <t>Safety Technology Master Blaster Stun Gun</t>
  </si>
  <si>
    <t>The Safety Technology Master Blaster stun gun. Is a powerful stun gun measuring 6.5 inches long so it will fit in larger hands and while still being small enough to take with you wherever you go. The handle is made to fit your fingers and rubber coating allows the unit to have a good grip.
FEATURES
Designed for Protection and Portability: Long enough to keep you a safe distance from an attacker but small enough to fit in a purse, backpack, or the included holster with a belt loop.
Powerful Stun Gun: Just test firing this unit into the air is often enough to stop an attacker. As the bright electric current pulsates across the top, it creates an intimidating electrical sound. An attacker with any sense will be stopped in his tracks. If the sight and sound don't stop him, a jolt from this unit certainly will.
Bright LED Flashlight: The LED flashlight provides a convenient source of light whenever you need it and eliminates the need to carry a heavy, bulky flashlight.
Disable Pin: Prevents an attacker from taking the stun gun away and using it against you. A lanyard worn around your wrist attaches to a disable pin on the bottom of the unit. If the stun gun is taken from you, the pin will be pulled out, preventing it from working.
Safety Switch: To prevent accidental discharge, three levels of safety have been built in: the disable pin must be inserted, the safety switch must be in the on position, and the stun activation button must be pressed before the stun gun will operate.
Rubberized Armor Coating: Protects the unit and ensures a firm grip.
Lifetime Warranty: The Master Blaster 95,000,000 is made of the highest quality components and comes with a lifetime warranty.
CONTENTS
•	Master Blaster 95,000,000 Stun Gun
•	4.9 Milliamps depending on the freshness of the batteries
•	Black Nylon Holster
•	Disable Pin with Wrist Strap
•	Recharge Cord
•	Instruction Manual
•	6 ½” x 2 ¼” x 1 ½”</t>
  </si>
  <si>
    <t>The Barking Dog Alarm is ideal for your home, office, store, business, or any place that would benefit from having a security dog. Except you don’t have to feed, water, walk it or take it to the vet. It scares would-be intruders away by imitating the sound of a vicious barking dog (or an alarm) whenever anyone approaches. 
The barking dog alarm is used to provide early warning against intrusion and to make people think twice before breaking in. According to the US Department of Justice, “a dog's presence is a close substitute for human occupancy and most burglars avoid houses with dogs”. 
It uses non-harmful microwaves to “see” through walls and activate either an alarm, a chime, or the recording of a German Shepard in attack mode as soon as motion is detected. The chime can be used by store owners to let them know a customer has entered the store or at home as an automatic doorbell to alert you to visitors approaching.
Please note that it will sense motion through most walls (wood, cement, brick, stucco, glass, etc.) but will not work through metal walls, walls with metal studs, tinted glass, or extremely thick walls.
FEATURES
•	The microwave signal can "see" through walls and detect someone approaching from over 10 feet away
•	Three modes: barking dog, chime, or alarm
•	Powered by an AC adapter (included) or 8 AA batteries (not included) for temporary use during a power outage
•	Wireless remote control to arm/disarm the unit, change the sound mode, or activate the panic alarm in case of an emergency
•	Long-range remote control (50+ feet also work through walls).
•	Eight volume levels with maximum volume of 120 dB
•	Three Sensor Settings for adjusting distance: High, Medium, Low
•	Measures 6 x 5.75 x 3.75 inches.
•	Warranty: 1 year
CONTENTS
•	Barking Dog Alarm
•	Remote with battery
•	Instructions
•	AC Adapter
•	Window Warning Sticker</t>
  </si>
  <si>
    <t>12 Mixed Lipstick spray (4 Black, 4 Red, 4 Pink) with Counter Display</t>
  </si>
  <si>
    <t>12 WildFire 1.4% MC Mixed Lipstick spray (4 Black, 4 Red, 4 Pink) with Counter Display</t>
  </si>
  <si>
    <t>12 Mixed Lipstick spray (4 Black, 4 Red, 4 Pink,) with Counter Display</t>
  </si>
  <si>
    <t>12 Pepper Shot 1.2% MC Mixed Lipstick spray (4 Black, 4 Red, 4 Pink,) with Counter Display</t>
  </si>
  <si>
    <t>PAL-S-BLK</t>
  </si>
  <si>
    <t>PAL-S-PINK</t>
  </si>
  <si>
    <t>PAL-S-BLU</t>
  </si>
  <si>
    <t>Personal Panic Alarm 130dB and Strobe Black</t>
  </si>
  <si>
    <t>Personal Panic Alarm 130dB and Strobe Pink</t>
  </si>
  <si>
    <t>Personal Panic Alarm 130dB and Strobe Blue</t>
  </si>
  <si>
    <t>TSB-PB-16</t>
  </si>
  <si>
    <t>16” Rubber Handle Push Button Baton</t>
  </si>
  <si>
    <t>TSB-PB-21</t>
  </si>
  <si>
    <t>21” Rubber Handle Push Button Baton</t>
  </si>
  <si>
    <t>TSB-PB-26</t>
  </si>
  <si>
    <t>26” Rubber Handle Push Button Baton</t>
  </si>
  <si>
    <t>Telescopic Batons</t>
  </si>
  <si>
    <t xml:space="preserve">The Electronic Watch Dog is the perfect security solution for your home, office, store, or business. It scares away would-be intruders with the sound of a vicious barking dog (or an alarm), making it an ideal deterrent for burglaries and other crimes. According to the US Department of Justice, “a dog's presence is a close substitute for human occupancy, and most burglars avoid houses with dogs”. So why not get the next best thing with the Electronic Watch Dog?
This innovative device uses non-harmful microwaves to “see” through walls and activate an alarm, a chime, or the recording of a dog barking as soon as motion is detected. It’s easy to install and can be used indoors or outdoors – wherever you need an extra layer of security. Don’t wait until it’s too late – get the Electronic Watch Dog today!
FEATURES
•	The microwave signal can "see" through walls and detect someone approaching from over 1-21 feet away
•	Three modes: barking dog, chime, or alarm
•	Powered by an AC adapter (included) or 8 AA batteries (not included) for temporary use during a power outage
•	The sounds will play differently depending on how long motion is detected for
         Bark: 
             1 short bark for one trigger within 5 seconds
             3 short barks for two triggers within 5 seconds
            10 seconds barking for three triggers within 5 seconds or receive wireless sensor trigger
        Chime:
            When using this mode, the motion trigger will activate a DING-DONG sound. 
        Alarm:
            3 seconds alarm for one trigger within 5 seconds
            6 seconds alarm for two triggers within 5 seconds
           20 seconds alarm for three triggers within 5 seconds or receive wireless sensor trigger/PANIC button is pressed.
•	Wireless remote control to arm/disarm the unit, or activate the panic alarm in case of an emergency
•	Long-range remote control (60 feet through open space).
•	Wall Mounting available
•	Measures 6 ¾” x 6”x 4 ½”
•	Warranty: 1 year
•	Additional remote control and motion detector accessories available separately. (HA-MOTION, HA-MOTION-OD, HA-REMOTE) These will add additional coverage without the need for an additional unit. Can add up to 16 additional sensors to this product. 
CONTENTS
•	Barking Dog Alarm
•	Remote with battery
•	Instructions
•	AC Adapter
•	Mounting Screws
</t>
  </si>
  <si>
    <t>The Safety Technology® 21-inch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9"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9 inches to 21 inches.
• Easy single handed push button retraction.
• Locking Feature: Easy one-handed push button closing for a flawless function
• Rubber Grip Handle: The rubber grip help you maintain a firm hold.
• Nylon belt holster for easy carrying
• Very Light: Only 9.4oz
• Made of premium materials: 6061 and 7075 Aluminum
• Warranty: 1 year</t>
  </si>
  <si>
    <t>The Safety Technology® 26-inch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11"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FEATURES
• Design: This aluminum baton expands from 11 inches to 26 inches.
• Easy single handed push button retraction.
• Locking Feature: Easy one-handed push button closing for a flawless function
• Rubber Grip Handle: The rubber grip help you maintain a firm hold.
• Nylon belt holster for easy carrying
• Very Light: Only 11.4oz
• Made of premium materials: 6061 and 7075 Aluminum
• Warranty: 1 year</t>
  </si>
  <si>
    <t>The Peace KEYp­er is the affordable self defense tool that accommodates to anyone's daily life. Turn your everyday normal house key into non-lethal yet life saving self defense tool. Most Kwikset KW1 and Schlage SC1 styled keys (common style used for house keys) can fit into this device. Setup is easy. Simply open up the little hatch, slide the key right in and snap the hatch close and you're good to go! Also designed with a two-way ergonomic grip, you'll be sure to have a solid pinch grip hold should you be attacked by someone who sees you as easy bait. Additionally, there's a quick release spring - with one twist, this allows you to use an alternative comfortable yet effective power grip position. Using the Peace KEYper as opposed to using your key on its own as a self defense tool gives you a better grip and reach as well as prevents you causing damage to your hand from the key's sharp edges when gripping it. The Peace KEYper protects you in more ways than one.
Stay protected at all times! It's a conveniently small device approximately the size of a car clicker that can be worn unnoticed on a key ring or lanyard, pants pocket, placed inside a handbag or can even fit in the palm of some hands and is ready to protect you from unwanted advances. Any thug would be none the wiser on what's in store for them. The Peace KEYper's design is so simple and inconspicuous that it can be carried right into places where self defense tools are normally restricted such as government buildings, banks, and airports. No one should be left unprepared if the unthinkable ever happens.
Peace KEYpers are made out of high-impact polymer and steel for a sturdy design and are also 100% waterproof!
This is the ideal product for college students, runners, commuters, teachers, travelers, and more. 
We're so confident in our product that we also offer a lifetime warranty!
If your Peace KEYper is ever damaged or defective, we will get it replaced for you.
Keep peace of mind with Peace KEYper!
Specifications:
•	Material: High-Impact Polymer and Steel
•	Weight: 2.7 oz
•	Dimensions: 2.4” x 2.1” x 0.4”
•	Compatible With: Kwikset KW1 and Schlage SC1 keys
•	Waterproof
•	LIFETIME WARRANTY</t>
  </si>
  <si>
    <t>KEYPER</t>
  </si>
  <si>
    <t>Peace KEYper self-defense tool</t>
  </si>
  <si>
    <t>More than 900 children between 1 and 14 die each year in drowning accidents. In California, drowning is the number one cause of accidental death for children 1-4 years of age. But, do you really need these statistics to convince you to do everything you can to prevent this from happening to your child or grandchild?
The  Safety Technology POOL ALARM is an electronic monitoring system that automatically sounds an alarm when children or pets fall into your unsupervised pool. It's portable, self-contained and light weight. The unit is simple to operate. Entry into the pool will be detected by the Pool Alarm's electronic sensor, triggering a loud pulsating alarm at the unit and inside your house from the remote receiver. The Pool Alarm installation is very easy. It sits on the pool deck as shown in the picture. It is very easy to use with control button operation and will automatically arm the unit once you are done swimming. 
The Pool Alarm comes with a remote receiver with flashing light which can be mounted in your home up to 300 feet from the main unit. It comes with a 12 volt power supply. The Pool Alarm uses 6 D batteries (not included) which should last approximately one year. There is an audible low battery indicator which will sound at the poolside alarm and the remote receiver.  Both the indoor and outdoor alarms reach 85db within 11.5 feet.
Box 11 ½” x 9” x 11 ½”
Pool Alarm: 11” x 8 ½” x 11”
Inside Alarm: 7 ½” x 6” x 2 ½”</t>
  </si>
  <si>
    <t>ST-FANG-BLK</t>
  </si>
  <si>
    <t>ST-FANG-PNK</t>
  </si>
  <si>
    <t>ST-FANG-PUR</t>
  </si>
  <si>
    <t>ST-SAL-BLK</t>
  </si>
  <si>
    <t>ST-SAL-PNK</t>
  </si>
  <si>
    <t>ST-SAL-PUR</t>
  </si>
  <si>
    <t>Fang Keychain Stun Gun and Flashlight with Battery Meter Black</t>
  </si>
  <si>
    <t>Fang Keychain Stun Gun and Flashlight with Battery Meter Pink</t>
  </si>
  <si>
    <t>Fang Keychain Stun Gun and Flashlight with Battery Meter Purple</t>
  </si>
  <si>
    <t>The SAL (Stun, Alarm, Light) Stun Gun has triple the protection! With just this one self-defense weapon, you can stun any attacker, scare them off with a very loud 120 dB alarm, and temporarily blind attackers with the 120-lumen flashlight.
Your Safety Matters! Defend yourself with 4.8 milliamps and 95 million volts. The SAL has a safety switch to help protect you from any accidental discharges.
The SAL stun gun comes with a durable nylon holster that you can loop onto your belt. If you need to conceal it somewhere else, at only 4 inches long. We also offer a lifetime warranty. 
The SAL Stun Gun is fully chargeable via a micro USB charge cable.
Specifications:
95,000,000 Volts
120 Lumen Flashlight
120 Decibel Alarm
Nylon Holster Included
4.8 Milliamps
Rechargeable
Lifetime Warranty
Dimensions: 4” x 1 ½” x ¾”
Available in 3 colors: Black, Pink, Purple</t>
  </si>
  <si>
    <t>SAL Stun Gun with Alarm and Flashlight Black</t>
  </si>
  <si>
    <t>SAL Stun Gun with Alarm and Flashlight Pink</t>
  </si>
  <si>
    <t>SAL Stun Gun with Alarm and Flashlight Purple</t>
  </si>
  <si>
    <t>The rechargeable RUNT 80,000,000 volt stun guns now have an LED flashlight and wrist strap disable pin. It’s easily concealable, and virtually undetectable in the hand of a woman or a man. The Runt uses a new cutting-edge micro-technology to deliver super powered protection. You can carry the Runt in your hand or pocket. It also has a rubberized coating for a better grip. If you would like to wear it like a cell phone there is a heavy-duty nylon belt loop holster included. 
Specifications:
•	4.5 milliamps depending on the freshness of the batteries
•	80,000,000 volts
•	Rechargeable built in charging prongs plug right into a wall socket              
•	Dimensions 4 1/4" x 1 5/8" x 1"
Features:
•	Nylon Belt Loop Holster
•	Rubberized Coating
•	Disable Pin Wrist Strap
•	Built-in 100 Lumens LED Flashlight
•	LIFETIME WARRANTY
•	Available in 5 colors Black, Pink, Red, Purple, and Blue</t>
  </si>
  <si>
    <t>40,000,000 Volts Pen Stun Gun with battery meter and pocket clip Black</t>
  </si>
  <si>
    <t>40,000,000 Volts Pen Stun Gun with battery meter and pocket clip Silver</t>
  </si>
  <si>
    <t>ST-STUNPEN-PUR</t>
  </si>
  <si>
    <t>40,000,000 Volts Pen Stun Gun with battery meter and pocket clip Purple</t>
  </si>
  <si>
    <t>The Stun Pen slim design gives you the ability to carry in your pocket or purse.  No one will know this is a high-tech, powerful self-defense tool until it is too late! The Stun Pen comes with a metal clip on the top of the unit. This makes it easy to hold firmly in place on your pocket, purse, backpack, or shirt so you always have it close in hand.  The LED battery status indicator lights display the charge level so you will never be caught off guard without a full charge.
FEATURES:
•	40,000,000 Volts
•	Metal Pocket Clip
•	USB Charging with Charging Cable
•	Battery Status Indicator
•	High Quality Stainless Steel
•	Safety Switch
•	Discreet Protection
•	Lifetime Warranty
•	Measures 6 3/8" x 3/4"
•	Available in Black, Silver, Pink, and Purple</t>
  </si>
  <si>
    <t>ST-STUNPEN-PK</t>
  </si>
  <si>
    <t>40,000,000 Volts Pen Stun Gun with battery meter and pocket clip Pink</t>
  </si>
  <si>
    <t>Are you the victim of accidental blow back or are you in a capacity to decontaminate suspects under arrest? Then the Take Down OC Relief Decontamination Spray is a relief spray containing natural herbal extracts to draw out the oily resin of OC from the skin. Formula is non-flammable. Though not instant relief, the Acc-U-Sol trigger sprays out a mist with a range of 8–12 feet to help reduce recovery time. With a size of 4.25 x 1.38 inches, this decontamination spray can be easily carried in your pocket or in hand to have at the ready at any given moment.
Product Features:
- Natural herbal formula
- 50 grams / 1.76 oz bottle
- Acc-U-Sol trigger spray for easier use and accurate shooting
- Mist spray pattern ranging up to 8–12 feet away
- Non-flammable formula ensures safety and further reduces recovery time
- Measurements: 4.25in x 1.38in allows easy portability</t>
  </si>
  <si>
    <t>Mace believes there's power in being prepared. Molded to any Mace Brand Pepper Gun models, this nylon holster is customized to securely hold your pepper gun on your belt loop in case of a threatening situation.
Designed for durability, this gun holster is made out of heavy-duty nylon material. Carry your pepper gun in confidence knowing that your holster can withstand life's everyday wear and tear.
Always have your Mace pepper gun ready to go with this nylon holster. Featuring snap closured and belt loops, this holster stays fastened to your belt loop while making it easy to access your pepper gun when in a hurry.
Maintain your lifestyle without sacrificing your personal safety. This pepper spray gun holster allows for easy access and convenient storage so you can always stay prepared.
Features
- Compatible with both types of Mace Pepper Guns
- Adjustable strap with snap closure
- Belt loop
- Durable nylon material
- Allows for compact and discrete carry</t>
  </si>
  <si>
    <t>Mace Pepper Gun Nylon Holster</t>
  </si>
  <si>
    <t>Compatible with any model of Mace Pepper Gun!
Refilling your Mace Brand Pepper Gun is made simple with the OC refill cartridges.
To get started, just follow these three simple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is designed to safely and effectively stop an attack before it happens. The power of the pepper spray will make them cough, choke, and cause their eyes to slam shut in debilitating pain, but with no long term or permanent damage. For added protection, you can check off attackers with the included UV dye which will help law enforcement investigate the situation long after they've gone.
Made in the USA
Product Features:
- 28 grams each
- Safely disabled attackers
- Powerful formula causes coughing, choking and eyes tear shut in pain
- No lasting or permanent harm
- Included UV dye helps law enforcement investigate situation after attacker has left</t>
  </si>
  <si>
    <t>Mace Pepper Gun Refill 2pc OC Cartridge</t>
  </si>
  <si>
    <t>Compatible with either model of Mace Pepper Gun!
Refilling your Mace Brand Pepper Gun is easy with the OC and water refill cartridges; simply follow these three steps:
1. To open the barrel, simply slide forward the barrel release switch on the side of the pepper gun.
2. Carefully hold onto the exposed area of the old cartridge and pull gently outwards to take the old cartridge out of the chamber.
3. Slide in the new cartridge gently in the barrel, then push close to secure the barrel.
The Mace OC Refill Cartridge Pepper Gun offers maximum protection with its powerful pepper spray, which will instantly cause coughing, choking and temporary blindness. For extra assurance, its UV dye assists authorities in identifying attackers after they have fled the scene.
Also included is one water cartridge so you can sharpen your skills and familiarize yourself with your pepper gun to improve accuracy and one OC refill cartridge when you mean business.
Made in the USA
OC Refill Cartridge Features:
- 28 grams
- Quickly and safely disabled attackers
- Powerful formula causes coughing, choking and vision impairment
- No permanent harm or damage
- Included UV dye helps law enforcement investigation
Water Refill Features:
- 28 grams
- Use to practice your aim
- No OC included for minimum chance of accidents</t>
  </si>
  <si>
    <t>Mace Pepper Gun Refill 1pc OC / 1pc H20 Cartridge</t>
  </si>
  <si>
    <t>Mace® Pepper Gel with clip</t>
  </si>
  <si>
    <t>The Mace Canine Repellent is your powerful yet humane defense against threatening dogs and your ideal companion for outdoor activities. This OC pepper spray EPA-approved formula provides an intense burning sensation to any skin it touches, impaired vision and respiratory distress and coughing. 
This pepper spray made for dogs so it contains a lower concentration of OC compared sprays made for humans, as dogs' tear ducts work differently than those of humans and will prevent any unnecessary harm. It is not recommended to use on anything else other than dogs.
With a flip-top safety cap and finger-grip dispenser you'll be safe while delivering this effective stream of heat with 20 bursts that reach up to 10 feet!
The adjustable hand strap ensures a secure and comfortable fit and the built in keychain means you can keep this spray close when walking at night or out on your morning jog.
Made in the USA
Product Features:
- Weight: 18 grams / 0.63oz
- Flip-top safety cap for easy access.
- Finger grip dispenser provides steady long streams of mace for added accuracy.
- Velcro Wrist Strap for easy holding.
- Adjustable hand strap provides secure, comfortable fit.
- Built in Keychain enables easy carrying on person or bike/purse etc.
- Made with OC formula here in the USA for maximum effectiveness.
- EPA Registered
- Provides 20 bursts up to 10 feet away from attacker/dog with an intense burning sensation to the skin causing respiratory issues and limited vision.</t>
  </si>
  <si>
    <t>Mace™ Muzzle Dog Repellent Pepper Spray</t>
  </si>
  <si>
    <t>The Mace® Brand Pepper Gun offers an easy-to-use, pistol style design for powerful non-lethal defense. It boasts 10% OC pepper and up to 7 bursts of power stream at ranges of up to 20 feet from any angle. With its reliability and accuracy, it makes the perfect go-to security gun.
Refilling is effortless with the cartridges that conveniently click into place.
The OC pepper gun is accompanied by an OC Pepper Cartridge and a Water Practice Cartridge, each weighing 28 grams / 0.99oz. Should the OC pepper spray be deployed, it will prompt breathing problems and coughing, impair one's vision, and cause an extreme burning feeling to the skin. Additionally, the OC canister holds UV dye that leaves a persistent trace to back up investigation and identification. Develop your familiarity with the pepper gun while testing your accuracy with the water practice cartridge.
Range affects the spray pattern: at 5 feet you'll get a cone spray effect, at 10 feet it'll become a stream and then at 20 feet you got a full power stream.
The slide-release safety switch is designed to make sure you're only shooting when you intend to, ensuring protection against accidental discharges.
The DUAL MODE LED light has a steady flashlight mode that can be activated by pressing the trigger once. Pull the trigger again for a pulsating strobe, which will confuse your attacker and help you aim accurately in dark conditions.
Features
-Dual Mode LED
-Thumb lock safety switch to prevent accidental spraying
-Included (1x) OC Pepper Cartridge and (1x) Water Practice Cartridge (preloaded)
-1.5V AG13/LR44 (3x) batteries included - only required for the LED feature
-Dimensions: 6 1/2" x 1 1/2"</t>
  </si>
  <si>
    <t>Featuring a convenient pistol-grip design, the Mace® Brand Pepper Gun® 2.0 allows for easy point-and-shoot accuracy. This pepper gun is designed to deliver powerful defenses of up to 7 bursts of 10% OC pepper at a distance of up to 20 feet, ensuring maximum security and accuracy.
Refilling is hassle free with the easy-to-load cartridges that lock in place.
The set includes both a 28-gram OC Pepper Cartridge and a Water Practice Cartridge. When sprayed with OC pepper spray, the target will be subject to difficulty in breathing, blurring vision, and an agonizing feeling on their skin. Additionally, the OC canister contains UV dye which leaves a visible trail for investigators to detect during their search. Prior to using your pepper gun in real situations, familiarize yourself with it and test your aim with the supplied Water Practice Cartridge.
The spray pattern changes upon range: at 5 ft. it will be a cone spray effect, at 10 ft. it'll become a stream and then at 20 ft. you got a full power stream.
Always ready when you need it but also taking precaution, the slide-release safety switch is designed to prevent accidental discharge. 
It is also designed with integrated Picatinny rail allows you to attach accessories to your Pepper Gun.
With the DUAL MODE LED light, you can activate a powerful flashlight by pulling the trigger, and if you need to distract your target in a dark environment, just pull the trigger again to activate a blinking LED strobe.
Features
-Dual Mode LED
-Safety switch to prevent accidental spraying
-Picatinny rail for accessory attachments
-Included (1x) OC Pepper Cartridge and (1x) Water Practice Cartridge (preloaded)
-1.5V AG13/LR44 (3x) batteries included - only required for the LED feature</t>
  </si>
  <si>
    <t>Mace® Personal Model Black</t>
  </si>
  <si>
    <t>Mace® Personal Model Hot Pink</t>
  </si>
  <si>
    <t>Mace® Sports Model Pepper Spray Pink</t>
  </si>
  <si>
    <t>Mace® Police Model Pepper Spray</t>
  </si>
  <si>
    <t>Mace® Pepper Spray Hard Case Pepper Spray</t>
  </si>
  <si>
    <t>The Mace Keyguard® Mini Pepper Spray Pink</t>
  </si>
  <si>
    <t>The Mace Keyguard® Mini Pepper Spray Black</t>
  </si>
  <si>
    <t>Mace® Tear Gas Enhanced Police Pepper Spray with clip</t>
  </si>
  <si>
    <t xml:space="preserve">Mace® Night Defender Pepper Gel with Light             </t>
  </si>
  <si>
    <t>Mace® Pocket Model Triple Action Pepper Spray</t>
  </si>
  <si>
    <t>Mace® Personal Model Triple Action Pepper Spray</t>
  </si>
  <si>
    <t>Guard Alaska® Bear spray Guard Alaska ultra-hot pepper spray has proven so effective repelling bears; it is the only one registered with the EPA as a repellent for ALL SPECIES of bear! It is absolutely the most effective and powerful bear defense spray available today. It is environmentally safe! Does not contain flammable or ozone depleting substances. It works on wet bears because the specific gravity of the carrier is heavier than water. The formula is scientifically proven superior and endorsed by the Alaska Science &amp; Technology Foundation.
Key Features of Guard Alaska Bear Spray:
-Up to 20 ft Range
-Power fogger design empties the can in 9 seconds.
-20% OC, 1.34 Capsaicinoids super-hot formula
-Includes a safety cap and finger loop handle. 
-Free Nylon Holster with Belt Loop Included.
-Dimensions: 2 1/2" x 2" x 9 1/2"</t>
  </si>
  <si>
    <t>The popularity of personal alarms has always been around. They are simple to use even in a panic situation. They can be carried with you anywhere and can be used by anyone from the elderly to children (some grade schools and colleges even give them to all their students). Safety Technology has developed the Panic Pull Pin Alarm to make personal protection a priority. 
This item was made for easy activation with the ring-style pull pin. Even children and the elderly can slide their finger into the ring at the top of the unit to unleash a bright 350-lumen strobe light and ear-piercing 130 dB alarm that will scare off an attacker and summon help. The alarm can also be attached to keys with the included key ring, then simply pull down on the body of the alarm to activate it.
FEATURES:
-Loud 130db Alarm
-Bright Strobe Light
-Fast Activation Pull Pin
-Non-slip Grip
-Attaches to your keys
-Uses 2 CR2032 Batteries (included)
-1 Year Limited Warranty
-Measurements: 3 3/4" x 1 1/4" 5/8"</t>
  </si>
  <si>
    <t>ST-GLASS</t>
  </si>
  <si>
    <t>Glass Break Alarm 100dB 2 pack</t>
  </si>
  <si>
    <t>The Glass Breakage Alarm is the perfect low cost security solution for homes and businesses. This alarm's powerful vibration sensor is triggered when glass is hit, knocked or broke by anyone. Once triggered, it sets off a loud 100dB siren alerting anyone nearby of a break-in as well as scaring off any intruders. The 100dB siren will sound off for approximately 30 seconds and then shut off and reset.
Easy installation: All you need to use to install is the included peel off adhesive and then simply mount onto the window and switch on the alarm mode. 
Two units included to ensure double the protection!
Each unit is powered by 3pc AG13/LR44 battery (included for both)
Features:
-2 units included
-ON/OFF switch
-Fits any doors and windows
-Easily mounted by double-side adhesive tape
-Measures; 2 ½” x ¾”
Requires
- 3 pcs AG13/LR44 batteries</t>
  </si>
  <si>
    <t>ST-DG</t>
  </si>
  <si>
    <t xml:space="preserve">Portable Door Guard 98dB alarm with flashlight	</t>
  </si>
  <si>
    <t>ST-SLAW</t>
  </si>
  <si>
    <t>90db Magnetic Door/Window Alarm 2 pack</t>
  </si>
  <si>
    <t>The 90db Window and Door Alarm is a perfect solution for home security.
Secure your home's window, door or even sliding glass doors with the battery operated 90db Window and Door Alarm. Installation is a breeze! Simply peel off the adhesive backing and attach one side of the sensor to the door or window frame and the other side to the door or window itself. Once both sides of the magnetic sensors are separated, this triggers the alarm which will then emit a loud 90 dB sound to notify everyone nearby and scare off any intruders.
With the built in on/off switch the owner may open the window or other protected object without setting off the alarm when set to off. 
FEATURES:
- 2 units included
- 90 dB Alarm
- Adhesive tape for installation
- Measurements: 2 1/2" x 1 3/4" x 3/4"
- Warranty: 1 year 
REQUIRES: 
- 3pc 1.5VLR44 Button Cell Batteries each unit (included for both)</t>
  </si>
  <si>
    <r>
      <t xml:space="preserve">The Safety Technology® 16-inch Push Button Expandable Aluminum Baton opens with a flick of the wrist automatically securing itself. Easily collapsible - no need for any pounding on concrete. With just one push of a button, the baton will collapse with a light touch against your palm and eliminates the chances of any damaging, impact-based baton closures. This brings a whole standard of convenience in the palm of your hand. It also has a rubberized grip so you can hold it firmly even if it's wet. When fully collapsed, its 8" length makes it small enough to carry around in a pocket, hand bag and more.
For many decades armed forces, law enforcement personnel, and security guards have utilized expandable batons as a non-lethal alternative to firearms. These days they are increasingly being adopted by civilians as a low cost self defense tool, especially since the introduction of telescopic models that make them both compact and concealable. A baton doesn’t require lethal force and depending on the situation, you can easily adjust your levels of violence. They can also be employed as a means of deterring threats by blunt force and prods, blocking blows, and can even sweep an attacker's legs out from underneath them. Aside from self defense, they can be used in other emergency scenarios, such as breaking windows so you can exit your vehicle or house.
This is a high-quality, lightweight, and affordable collapsible baton of choice you'll want to get.
</t>
    </r>
    <r>
      <rPr>
        <b/>
        <sz val="12"/>
        <color theme="1"/>
        <rFont val="Arial"/>
        <family val="2"/>
      </rPr>
      <t>FEATURES</t>
    </r>
    <r>
      <rPr>
        <sz val="12"/>
        <color theme="1"/>
        <rFont val="Arial"/>
        <family val="2"/>
      </rPr>
      <t xml:space="preserve">
• Design: This aluminum baton expands from 8 inches to 16 inches.
• Easy single handed push button retraction.
• Locking Feature: Easy one-handed push button closing for a flawless function
• Rubber Grip Handle: The rubber grip help you maintain a firm hold.
• Nylon belt holster for easy carrying
• Very Light: Only 8.5oz
• Made of premium materials: 6061 and 7075 Aluminum
• Warranty: 1 year</t>
    </r>
  </si>
  <si>
    <t>ZAP™ Blast Knuckles Extreme – 950,000 Volt is a shocking high voltage stun gun that provides you with an easy way to protect yourself while on the go. The rubberized contour grip ensures you'll have a firm grip while the 950,000 volts of stun protection await their call to action. Set in an intimidated spiked design, the four sharp electrodes add a layer of protection that on their own allow a serious blow to your attacker should you choose not to use the stun feature, or the batteries need replacing. The spikes also offer you, during a self-defense situation, a way to collect DNA evidence that may prove useful to later present to the authorities. Use while jogging, walking alone at night, or exploring unfamiliar places for a convenient and instantly accessible way to keep yourself safe from the unknown. 
Features:
•	4 Ultra-sharp Spike Electrodes offer extra protection and DNA collection for the authorities
•	Rubber coated with soft contour grip for full control
•	Red LED on/off indicator
•	Perfect for joggers
•	Includes 2 lithium CR123A batteries and heavy nylon case with belt clip
•	5  Milliamps</t>
  </si>
  <si>
    <t>PBK-BLK</t>
  </si>
  <si>
    <t>PBK-PK</t>
  </si>
  <si>
    <t>PBK-PUR</t>
  </si>
  <si>
    <t>Black Color Plastic Brush Knife</t>
  </si>
  <si>
    <t>Pink Color Plastic Brush Knife</t>
  </si>
  <si>
    <t>Purple Color Plastic Brush Knife</t>
  </si>
  <si>
    <t>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t>
  </si>
  <si>
    <t xml:space="preserve">This brush is the perfect concealed self-defense tool on the planet.  These are covert,  disguised in a brush these knives are perfect for protection in nightclubs and even on the street. A harmless hair care accessory at first sight, this fully functional brush transforms into a knife, but not just any knife. By taking the brush apart, you reveal a 4.25 inch blade made from strong ABS plastic that can deal a great amount of damage to any attacker. 
Product Features
•Plastic Brush Knife complete with window breaker/skull crusher
•Legal to carry inside of clubs and on the street
•Made from Hard ABS plastic
•Super sharp
•6.25 Inches overall length
</t>
  </si>
  <si>
    <t>TSB-AUTO-31</t>
  </si>
  <si>
    <t>31" Automatic Expandable Steel Baton</t>
  </si>
  <si>
    <t>The 31" Automatic Expandable Steel Baton is the perfect self-defense tool designed with security guards, law and other enforcement agencies, vehicle owners for protection against road rage and car hijackers, hikers, joggers, walkers for protection against stray animals, persons carrying heavy cash and valuables and persons who believe in putting safety first.
At just 13" when collapsed, you can carry it easily in any pocket or bag and just press a button to expand it to an incredible 31". Included is a nylon holster with a belt loop, so you can keep your baton close by at all times. This baton is made from ultra tough steel that makes it incredibly strong yet light enough to be carried comfortably. It expands instantly with a push of the button securely locking into place without requiring you to strike on a hard object close it. Instead all you need is a palm push to retract the baton and secure it back into its collapsed form.
For your safety there is an extra switch at the side of the baton which prevents accidental opening whilst handling or storage. The ergonomic handle gives a firm grip while providing non-slippery performance even under moist conditions like sweat or rain. Utilize this infallible device to protect yourself in dangerous scenarios now!
Product Features
- Easily retractable
- Incredible strength and power packed into lightweight yet durable design
- Easy to carry, convenient to operate
- Includes nylon holster with belt loop
- Safety switch to avoid accidental opening of the baton
- Expands from 13” to 31.5” with a single press of a button
- Thickness of Handle: 1 1/8"
- Thickness with Lever: 2"
- Weight: 2.1lbs</t>
  </si>
  <si>
    <t>21" Automatic Expandable Steel Baton</t>
  </si>
  <si>
    <t>Just a push of a button jumps 21.5” of steel into your hand. Your attacker won't know the tables have turned until it's too late! Extending from 9" to 21.5" in one lightning smooth motion, the Automatic Steel Baton has the highest quality construction for strength &amp; durability. Coated to prevent corrosion and a firm, black rubber sleeved handle for a grip that keeps the baton steady and menacing. When you need to re-tract the baton, simply push the tip with your palm to close. The world's first easy to close steel baton, there is no need to strike the tip on a hard floor or struggle to close this steel baton. 
Preferred by security guards and law enforcement officials worldwide. Also ideal for Postman, Hikers, &amp; Glass Breaking for Emergency Exits!
Product Features:
- Push Button Automatic Operation. 
- Includes nylon holster with belt loop 
- Extends from 9" to 21.5" with just the push of a button. 
- High quality solid construction for durability &amp; strength. 
- Split Second, frictionless extension. 
- Thickness of handle: 1 1/8"
- Thickness including Lever: 1 3/4"
- Weight: 1.55lbs</t>
  </si>
  <si>
    <t>ST-HANDCUFF</t>
  </si>
  <si>
    <t>Handcuff</t>
  </si>
  <si>
    <t>Solid Steel Handcuff Sliding Double Lock Mechanism</t>
  </si>
  <si>
    <t>These top-of-the-line Steel Handcuffs with a Sliding Double Lock Mechanism are the ideal restraint for law enforcement personnel and security guards. Made from high quality steel, this handcuff ensures extra durability and reinforcement – so you know your detainee will be securely held in place.
To activate the double lock mechanism with our double security locks, simply take the other side of the key and insert into the hole in the front of restraints and slide it to the left; this prevents handcuffs from being tightened or loosened without deactivating double lock with handcuff key provided by us. As an added bonus, this also helps protect against tampering because it's virtually impossible for anyone to free themselves without the key, providing ultimate peace of mind.
Our Solid Steel Handcuffs Sliding Double Lock Mechanism comes complete with an extra key and necessary materials to operate it effectively and efficiently. Add this tool to your collection today; perfect for everyday use!
Product Features:
- Weight: 0.70lbs
- Width: 3" Height: 4 1/4" Thickness: 3/4"
- Heavy duty construction; stainless steel reinforced for maximum strength
- Equipped with double lock mechanism to prevent tampering and over tightening
- Comes with an extra key
- One size fits most adults
- Lightweight yet robust design ensures comfortability during usage
- Fits most standard handcuff keyholes
- One year warranty</t>
  </si>
  <si>
    <t>ST-BADASS</t>
  </si>
  <si>
    <t>ST-LILGUY-AP</t>
  </si>
  <si>
    <t>ST-LILGUY-B</t>
  </si>
  <si>
    <t>ST-LILGUY-BLU</t>
  </si>
  <si>
    <t>ST-LILGUY-P</t>
  </si>
  <si>
    <t>ST-LILGUY-PUR</t>
  </si>
  <si>
    <t>ST-LILGUY-RED</t>
  </si>
  <si>
    <t>ST-LIPSTICK-B</t>
  </si>
  <si>
    <t>ST-LIPSTICK-G</t>
  </si>
  <si>
    <t>ST-LIPSTICK-P</t>
  </si>
  <si>
    <t>ST-LIPSTICK-PUR</t>
  </si>
  <si>
    <t>ST-LIPSTICK-RED</t>
  </si>
  <si>
    <t>ST-MINIBADASS</t>
  </si>
  <si>
    <t>Lil Guy 60,000,000 volts Stun Gun W/flashlight and Nylon Holster Animal print.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</si>
  <si>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Black.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</si>
  <si>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Blue.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</si>
  <si>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Pink.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</si>
  <si>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Purple.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</si>
  <si>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Stun Gun W/flashlight and Nylon Holster Red. This little stun gun is small and compact with 4.4 milliamps depending on the freshness of the batteries. It has a super bright LED flashlight built in charger and comes with a nylon case. It measures only 3 3/4" x 1 1/2" x 3/4". Don’t' let the name Lil Guy fool you. It has a beast inside just waiting to be released. Just press the shock button and the Lil Guy thrashes 60,000,000 volts out of the metal probes. The safety switch is off when in the down position, middle position is the super bright LED flashlight, and in the up position the shock is turned on once the trigger is pressed. Available in 6 colors Black, Pink, Purple, Red, Blue, and Animal Print.
Specifications:
•	4.4 milliamps depending on the freshness of the batteries
•	60,000,000 volts
•	Rechargeable built-in charging prongs plug right into a wall socket              
•	Dimensions 3 ¾” x 1 ½” x ¾”
Features:
•	Nylon Belt Loop Holster
•	Rubberized Coating
•	Built-in 100 Lumens LED Flashlight
•	Safety Switch
•	LIFETIME WARRANTY
•	Available in 6 colors Black, Pink, Purple, Red, Blue, and Animal Print</t>
  </si>
  <si>
    <t>Lil Guy 60,000,000 volts Animal Print Stun Gun W/flashlight and Nylon Holster</t>
  </si>
  <si>
    <t>Lil Guy 60,000,000 volts Stun Gun W/flashlight and Nylon Holster Black</t>
  </si>
  <si>
    <t>Lil Guy 60,000,000 volts Stun Gun W/flashlight and Nylon Holster Blue</t>
  </si>
  <si>
    <t>Lil Guy 60,000,000 volts Stun Gun W/flashlight and Nylon Holster Pink</t>
  </si>
  <si>
    <t>Lil Guy 60,000,000 volts Stun Gun W/flashlight and Nylon Holster Purple</t>
  </si>
  <si>
    <t>Lil Guy 60,000,000 volts Stun Gun W/flashlight and Nylon Holster Red</t>
  </si>
  <si>
    <t>25,000,000 Volt Rechargeable Lipstick Stun Gun with Flashlight, black</t>
  </si>
  <si>
    <t>25,000,000 Volt Rechargeable Lipstick Stun Gun with Flashlight, gold</t>
  </si>
  <si>
    <t>25,000,000 Volt Rechargeable Lipstick Stun Gun with Flashlight, pink</t>
  </si>
  <si>
    <t>25,000,000 Volt Rechargeable Lipstick Stun Gun with Flashlight, purple</t>
  </si>
  <si>
    <t>25,000,000 Volt Rechargeable Lipstick Stun Gun with Flashlight, red</t>
  </si>
  <si>
    <t>Mini Badass Flashlight Stun Gun 85,000,000 volts</t>
  </si>
  <si>
    <t>110,000,000 volt Bad Ass Metal Stun Baton and Flashlight</t>
  </si>
  <si>
    <t>Blind, Buzz and Bash! Introducing the Bad Ass! This 3 in 1 baton is the first combination of its kind made from aircraft quality aluminum. It features a high end tactical flashlight and a powerful 110,000,000 volt blast of electricity that will put the biggest, baddest attacker on well…. his ass. It has 4.9  milliamps of stopping power depending on the freshness of the batteries.
Often imitated but never quite duplicated, the Bad Ass Baton is made of some of the strongest material known to man. The 120 Lumen super bright LED flashlight will provide that beacon of light in a dark and scary world. With its firm rubberized grip and wrist strap the Bad Ass Baton can easily be used as a heavy duty clubber. At the front end of the baton is a jaw dropping 110,000,000 volt stun gun. The baton emits an electrifying shock with the simple ease of pushing a button.
Features:
•	120 Lumen Flashlight
•	110,000,000 Volts
•	Aircraft Quality Aluminum
•	14 ¾” long x 1 ½” wide
•	4.9 Milliamps
•	Belt Clip
•	Rechargeable with Charging Cable
•	Nylon Wrist Strap
•	Lifetime Warranty
•	ON/OFF Safety Switch</t>
  </si>
  <si>
    <t>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t>
  </si>
  <si>
    <t xml:space="preserve">The 25,000,000 volt lipstick stun gun with flashlight is secretly disguised in a decorative tube of lipstick and has 4.2 milliamps depending on the freshness of the batteries. 
Its innovative design makes it one of the coolest things we have added to our product line in recent years. Its small size makes this stun gun unique and super portable. It’s only 5” tall, and whether you're carrying an oversized purse or an evening clutch, this stun gun goes wherever you go... for your safety, convenience, and “peace of mind.”
This little beauty is powered by a built-in rechargeable battery and includes an integrated charger. Under the cap there are 2 buttons: one for the bright 100 Lumens flashlight and one for the stun gun.
The compact dimensions are 5” x 1” and this baby will really surprise the “heck” out of the poor slob who messes with the lady carrying this. Available in 5 colors Black, Pink, Red, Gold, and Purple
Features:
•	4.2 milliamps depending on the freshness of the batteries
•	25,000,000 volts
•	Rechargeable with Charging Cable
•	Dimensions 5” x 1”
•	Rubberized Coating
•	Built-in 100 Lumens LED Flashlight
•	LIFETIME WARRANTY
•	Available in 5 colors Black, Gold, Pink, Purple, and Red
</t>
  </si>
  <si>
    <t>The Mini Badass flashlight stun gun is made of high quality aircraft aluminum and delivers a shocking blow when used as a stun gun, flashlight, or baton, You can carry 85,000,000 volts of stopping power almost anywhere with no one even knowing because the stun gun is concealed in the 120 Lumens flashlight.  Light up any attacker and leave them wishing they had never approached you with 4.7 milliamps of power depending on the freshness of the batteries.  It measures 9 3/8” x 1 7/8” and has a lifetime warranty. 
Features:
•	120 Lumen Flashlight
•	85,000,000 Volts
•	Aircraft Grade Aluminum
•	9 3/8” long x 1 7/8” wide
•	4.7 Milliamps
•	Belt Loop Nylon Holster
•	Rechargeable with Charging Cable
•	Nylon Wrist Strap
•	Lifetime Warranty
•	ON/OFF Safety Switch</t>
  </si>
  <si>
    <t>Pointed Glass Breaker End Cap for Steel Batons. This Pointed end cap that easily screws on to the steel batons and can be used in many tactical ways for personal protection.
Only compatible with models: TSB-16R, TSB-21R, TSB-26R</t>
  </si>
  <si>
    <t>Hike ‘n Strike 950,000 Volts Stun Hiking Staff</t>
  </si>
  <si>
    <t>Mace Pepper Spray</t>
  </si>
  <si>
    <t>Animal Repellents</t>
  </si>
  <si>
    <t>Pepper Gels</t>
  </si>
  <si>
    <t>Flashlight/Stun Batons</t>
  </si>
  <si>
    <t>Self Defense Keychians</t>
  </si>
  <si>
    <t>Runt, Trigger, Master Blaster, Flashlight/Stun Batons</t>
  </si>
  <si>
    <t>Stun Gun Holster, Li'l Guy</t>
  </si>
  <si>
    <t>Stun Gun Holster, Runt</t>
  </si>
  <si>
    <t>Disguised Knives</t>
  </si>
  <si>
    <t>Hidden Cameras, All in One Cameras</t>
  </si>
  <si>
    <t>Safety Lights</t>
  </si>
  <si>
    <t>Dog Repeller/Trainer</t>
  </si>
  <si>
    <t>Fang</t>
  </si>
  <si>
    <t>Hotshot</t>
  </si>
  <si>
    <t>Master Blaster</t>
  </si>
  <si>
    <t>SAL</t>
  </si>
  <si>
    <t>Stun Pen</t>
  </si>
  <si>
    <t>Tactical Pen</t>
  </si>
  <si>
    <t>Items to be Discontinued</t>
  </si>
  <si>
    <t>HD Pen Hidden Camera with Built in DVR. The HD hidden pen camera has a crystal clear 1080P (1920x1080) video resolution at 30fps and stores the footage on a 32GB memory card. The battery will record for 2.5 hours on a single charge. The HD resolution ensures that your videos are smooth and clear even when there is a lot of movement. Its super easy to operate just one button operation. Turn the pen on, click the button once to start recording and click it again to stop. When you are ready to watch your videos just plug the pen directly into the computer using the USB cable. 
Features: 1920x1080 video resolution at 30fps, battery life about 2.5 hours, 32GB memory, works with Windows and Mac OS, dimensions 6 " x 5/8". 
Includes: HD Pen Camera, USB cable, User Manual</t>
  </si>
  <si>
    <t>ST-CS-BLACK</t>
  </si>
  <si>
    <t>ST-CS-CLEAR</t>
  </si>
  <si>
    <t>ST-CS-LTBLUE</t>
  </si>
  <si>
    <t>ST-CS-PINK</t>
  </si>
  <si>
    <t>ST-CS-PURPLE</t>
  </si>
  <si>
    <t>ST-CS-RED</t>
  </si>
  <si>
    <t>Self Defense Keychains</t>
  </si>
  <si>
    <t>Cat Strike Self-Defense Keychain Black</t>
  </si>
  <si>
    <t>Cat Strike Self-Defense Keychain Clear</t>
  </si>
  <si>
    <t>Cat Strike Self-Defense Keychain Light Blue</t>
  </si>
  <si>
    <t>Cat Strike Self-Defense Keychain Pink</t>
  </si>
  <si>
    <t>Cat Strike Self-Defense Keychain Red</t>
  </si>
  <si>
    <t>Cat Strike Self-Defense Keychain Purple</t>
  </si>
  <si>
    <t>DS-SODA</t>
  </si>
  <si>
    <t>Soda Bottle Diversion Safe</t>
  </si>
  <si>
    <t>DS-SOAP</t>
  </si>
  <si>
    <t>Bamboo Soap Dispenser Diversion Safe</t>
  </si>
  <si>
    <t>Cat Strike Self-Defense Keychain Glow in Dark</t>
  </si>
  <si>
    <t>Our Cat Strike Self-Defense Key Chain is the perfect way to protect yourself from harm.
This adorable and cost-effective keychain is a lightweight, yet very serious self-defense weapon. It keeps you safe whenever you are out and about, as it's conveniently placed on your keychain for easy access wherever you go. This cat-shaped keychain is made of an ultra-tough plastic material that is difficult to break, making it a very effective self defense tool for women. With its bright colors, it doesn't sacrifice style and upholds a harmless façade; people will never suspect you have a weapon on your key chain.
To use, simply place fingers through the eye holes of the cat and the pointed ears become defensive spikes when clenched in your fist. The Cat Strike key chain is discreet enough to fit in the palm of your hand, yet very effective at inflicting pain and damage to an attacker if needed.
So don’t wait until you find yourself looking around for something to defend yourself with; keep safe no matter where you go with our Cat Strike Self Defense Key Chain!
Made in the USA.
Product Features:
- Made out of durable polymer plastic
- Discreet but stylish design
- Easy to use
- Available in Clear, Black Red, Purple, Pink, Dark Blue, Light Blue and Glow in the Dark
Specifications:
- Weight: 0.10
- Dimensions: 3 ¼" x 2 ⅛"
- Thickness: 3/16"
- Fingerhole Dimensions: 3/4"</t>
  </si>
  <si>
    <t>The Door Guard is ideal for keeping you and your loved ones safe from harm.
This advanced door alarm features vibration detection to detects movement through metal and wooden doors once they're disturbed. Does the intruder think they're sly by wearing gloves? The Door Guard can even detect through gloves. With its loud 98dB alarm, the sound guarantees enough noise to alert anyone around the entry of an intrusion. 
Quick and easy installation! Just simply hang the alarm from handle of the doorknob, handle or window latch you wish to protect. Once hung, it will instantly detect any vibration. When the alarm is tripped, it will emit a 98dB alert for 20-30 seconds, then will reset in 3-5 seconds.
Take the alarm with you. The small compact size makes it perfect for travel so you can have security wherever you go. 
It also includes a built-in LED flashlight for added convenience. The flashlight can be used to light up dark areas around your property, making it easier to spot potential intruders.
FEATURES:
- Touch and Vibration Sensors
- Built-in LED flashlight
- Detects movement through wood, metal and gloves
- Can hang from doorknobs, handles or window latches
- Great for home and travel
- Measurements: 4” x 2” x 1 ¾”
- 1-year Warranty
REQUIRES: 
- 2 AAA batteries (not included)</t>
  </si>
  <si>
    <t>The Safety Technology Dog Repeller/Trainer can be used to deter unwanted dog or as a training device to back up your commands. The dog Repeller will produce a discomforting but not harmful high frequency sound, Audible to dogs and cats but not humans. When a dog hears the high frequency sound it will become uncomfortable and should move away or not approach any further. 
You can use this model to train dogs as it can stimulate the nervous system to help it follow the commands you provide. 
The Dog Repeller/Trainer comes with 2 settings, 1 for training your pet, and 2 for deterring aggressive dogs. 
This model uses No Shock Technology which is completely safe to animals and humans. This humane training technique uses a confirmed technique that teaches dogs to associate their barking with the irritating frequencies. Unlike shock collars that are painful and can be used only on one dog, the Dog Repeller/Trainer can be used virtually anywhere without you having to ask permission from your neighbors. The Dog Repeller/Trainer trains dogs to stop boredom and attention-getting barking but is designed to have no effect on instinctual or protective barking!
It is also effective at deterring other destructive behaviors like chewing on furniture and jumping on guests. You control the handheld remote and you can incorporate it as a tool into your training routine. It works remotely up to 50 feet away.
Dog Repeller/Trainer is often the best bark control solution for many dogs. However, it will not work for all dogs because of factors like age, hearing ability, and temperament.
Safety Technology Dog Repeller/Training Specifications
Material: ABS
Frequency:35 to 45HKZ
Power: Uses one 9V Alkaline battery(included)
Dimensions: 5 1/2" x 2 1/4" x 1 1/8"</t>
  </si>
  <si>
    <t>Sometimes you need more bite than bark when it comes to your protection, and that's where the Fang Keychain Stun Gun comes in!
Small is Good: This is one of the smallest stun guns you’ll find, and sometimes small is just what you need! Stay protected and discreet when you take this stun gun on the road with you everywhere you go. Measuring 3 inches in length and incredibly light at 2oz, it's small enough to fit in your pocket, or a handbag.  You can also attach it to your key ring, or it can fit right in the palm of your hand!
Packs a Punch: When you need to count on seconds and not size, the Fang stun gun will send 60 million volts of stopping power to any unsuspecting attacker. Thanks to the safety switch, there's no need to worry about accidentally shocking yourself. There's also a green LED light for reassurance when the safety is on. Simple to use; when you're ready to act, slide the safety ON/OFF switch to 'On'; the LED light will turn red, and you're set for protection.
The Fang has a very bright 100-Lumen Flashlight that you could use to temporarily blind an attacker or use the flashlight as you would any other flashlight.
Rechargeable: Stay aware of Fang's battery life with the convenient LED indicator. The Fang is rechargeable. Just plug in the micro-USB charging cable and connect it to any power source.
Specifications:
60,000,000 Volts
100 Lumen Flashlight
4.8 Milliamps
Lifetime Warranty
Rechargeable
LED Battery Indicator
Dimensions: 2 7/8” x 1 ½” x ½”
Weight: 2oz
Safety ON/OFF Switch - LED light to indicate activation
Available in 3 colors: Black, Pink, Purple</t>
  </si>
  <si>
    <t>Assisted Open Folding Tactical Survival Pocket Knife with Two Tone Blade, Black Handle and LED Light. This knife perfect for camping, hunting, hiking, outdoors, or emergency preparedness use.
•  8" Assisted Open Folding Tactical Survival Pocket Knife 
•  3.25" 1065 Surgical Steel Serrated blade 
•  Survival seat belt cutter, glass breaker 
•  Two Tone Blade , Handle with a folding Led Light 
•  8" Assisted Open Folding Tactical Survival Pocket Knife 
•  3.25" 1065 Surgical Steel Serrated blade 
•  Survival seat belt cutter, glass breaker 
•  Two Tone Blade, Handle with a folding Led Light
• Includes Removable Belt Clip</t>
  </si>
  <si>
    <t>Assisted Open Folding Pocket Knife with Two Tone Blade. This knife perfect for camping, hunting, hiking, outdoors, or general everyday use.
• 8" Assisted Open Pocket Knife Black Trim
• 3.5" 3CR13 Stainless Steel Blade
• Silver Stainless Steel Handle w/ Black trim</t>
  </si>
  <si>
    <t>Assisted Open Folding Pocket Knife with Two Tone Blade. This knife perfect for camping, hunting, hiking, outdoors, or general everyday use.
• 8" Assisted Open Pocket Knife Gold Trim
• 3.5" 3CR13 Stainless Steel Blade
• Silver Stainless Steel Handle w/ Gold trim</t>
  </si>
  <si>
    <t>Assisted Open Folding Pocket Knife with Two Tone Black and Silver Blade. This knife slim and easy to carry, Perfect for your pocket. 
• 8.5" Overall Length
• 4" 3CR13 Drop Point Blade
• 4.5" Black Handle
• Includes Belt Clip</t>
  </si>
  <si>
    <t>Assisted Open Folding Pocket Knife Black and Gold. This knife slim and easy to carry, Perfect for your pocket. 
• 8.5" Overall Length
• 4" 3CR13 Drop Point Blade
• 4.5" Black Handle
• Includes Belt Clip</t>
  </si>
  <si>
    <t>Assisted Open Folding Pocket Knife Silver. This knife slim and easy to carry, Perfect for your pocket. 
• 8.5" Overall Length
• 4" 3CR13 Drop Point Blade
• 4.5" Silver Handle
• Includes Belt Clip</t>
  </si>
  <si>
    <t>Assisted Open Folding Pocket Knife with Grey handle and Orange Blade. 
• 8" Overall Length
• 3.5" 3CR13 Steel Orange Blade
• 4.5"Stainless Steel Handle
• Includes Belt Clip + Lanyard Hole</t>
  </si>
  <si>
    <t>Assisted Open Folding Pocket Knife with Grey handle and Purple Blade. 
• 8" Overall Length
• 3.5" 3CR13 Steel Purple Blade
• 4.5"Stainless Steel Handle
• Includes Belt Clip + Lanyard Hole</t>
  </si>
  <si>
    <t>Assisted Open Folding Pocket Knife with Grey handle and Green Blade. 
• 8" Overall Length
• 3.5" 3CR13 Steel Green Blade
• 4.5"Stainless Steel Handle
• Includes Belt Clip + Lanyard Hole</t>
  </si>
  <si>
    <t>DS-FLOWERPOT</t>
  </si>
  <si>
    <t>Flower Pot Diversion Safe</t>
  </si>
  <si>
    <t>ST-CS-GLOW</t>
  </si>
  <si>
    <t>The Dome Dummy Camera with flashing LED
Features a motion detection LED flashing light. Does not have a metal mounting bracket.
Requires 2 AA batteries, not included.
Specifications: Measures 4 1/2” x 2 3/4”</t>
  </si>
  <si>
    <t>This dome dummy camera has the look of an expensive high definition camera and will help deter a robbery or theft. It has a flashing LED that gives the effect the camera is a working surveillance camera.
Requires 3 AAA batteries (not included)
Specifications: Measures 5 7/8” x 3 1/2”</t>
  </si>
  <si>
    <t>Mace® Pocket Model Pepper Spray - Neon  Pink</t>
  </si>
  <si>
    <t>Mace® Pocket Model Pepper Spray - Black</t>
  </si>
  <si>
    <t>Mace® Pocket Model Pepper Spray - Neon  Orange</t>
  </si>
  <si>
    <t>ST-AH</t>
  </si>
  <si>
    <t>Safety Technology 129dB Air Horn</t>
  </si>
  <si>
    <t>The Air Horn is an essential tool for added safety on the water. Roaring at a loud 129 decibels, it meets requirements for all US Coast Guard for boats up to 65 feet. This reliable and compact Air Horn fits easily in your hand and other carrying devices while still providing a powerful sound wave that is sure to turn heads. And don't just consider this product a solution for boating – it can be used as an effective self-defense mechanism as well. When you need added security, keep this in mind and utilize your Air Horn to send out a loud audible warning signal before you find yourself in harm's way. The impressive 129 decibels of sound is capable of scaring off assailants, wild animals, and other potential threats. Make sure to add this important safety tool to all of your outdoor activities for added peace of mind!
Features:
-Compact size 5 1/8" x 1 3/4"
-Weight: 1.4oz
-129 Decibels
-Can be heard up to 65 feet
-Meets US Coast Guard requirements</t>
  </si>
  <si>
    <t>The Mace Personal Model pepper spray is a powerful formulation of OC pepper spray that will quickly shut the eyes, and induce coughing, choking and a burning sensation. This 18 gram unit contains an approximate 20 stream pattern bursts with a reach of 12 feet.
OC spray has a UV Detection dye component that helps in criminal investigations as it leaves a visible residue under a black light. 
The accessible and simple-to-use pepper spray eliminates the worries about self protection. Connect it to your keys via the included keychain so it can be accessed quickly and easily. This Person Pepper Spray is positioned when you need it. The finger-grip layout assists with pinpoint accuracy when targeting. Just place your thumb under the safety cap that flips open, then press down on the red actuator button to spray.
Thanks to the reliable flip-top safety cap, there's no need to worry about accidental misfires.
This item is suitable for any lifestyle. Perfect for outdoor activities like jogging, hiking, or just going about your daily activities, and its small size means it can be easily carried in pockets, purses, or bags. Using the handy keychain, it can also be attached to keychains serving as an effective and user-friendly protective solution.
Made in the USA
Features:
- Weight: 18 Grams / 0.63oz
- Dimensions: 4 ¼” x 1 ¼”
- Keychain included
- UV Dye
- Flip-top safety cap to prevent accidental discharge
- Finger-grip design for optimal targeting accuracy</t>
  </si>
  <si>
    <t>The Mace Pocket Pepper Spray is the perfect personal protection device.
Protect yourself with the powerful OC pepper formula engineered to make eyes shut, induce uncontrollable coughing and choking, along with a searing burning sensation.
With a flip-top safety cap to prevent accidental discharge and a finger-grip dispenser that makes aiming easy, you can always feel secure with this product. Small and discreet, you can easily hide this in pockets, hand bags and even in the palm of your hand. With the convenient keychain, you can attach this to your car or house keys to have at the ready at any given time.
It also features a compact design for easy carry, measuring 12 grams for maximum portability and convenience. The stream spray pattern has up to 10 feet of range and the formula includes a UV dye that leaves behind a long-lasting residue to ensure an accurate investigation and identification process if needed. 
Made in the USA
Product Features:
- Finger grip dispenser makes it easy to aim.
- Flip-top safety cap prevents accidental spraying
- Stream Spray Pattern with up to 10ft of range.
- Compact design; only 12 grams / 0.42 oz
- Dimensions: 3 ¼” x 1 ¼” 
- Contains UV dye for accurate identification.
- Easy to use and discrete design fits into any pocket or purse.
- Attach to your keys using the keychain
- Available in 4 colors: Black, Pink, Neon Blue, Neon Orange</t>
  </si>
  <si>
    <t>The Mace Hard Case Pepper Spray provides an effective means of self-defense!
This pepper spray contains a powerful concentration of OC pepper that causes respiratory distress and coughing, impaired vision, and an intense burning sensation to the skin. It is housed in a durable outer shell and fits comfortably into your hand thanks to the finger grips or you can simply keep in a handbag. You can also attach to any key ring using the built in keychain for quick access.
Weighing at 12 grams, the spray can contain 10 bursts with a stream pattern spray range at up to 10 feet giving you plenty of protection from far away assailants. An additional safety feature is the flip top to prevent accidental spraying. Finally, the formula includes a UV marking dye that can be used for identification purposes if necessary.
Made in the USA
Product Features:
- Weight: 12 Grams / 0.42oz
- Contains 10 bursts with a stream pattern spray range of up to 10 feet
- Safety flip top helps prevent accidental spraying
- Built-in key ring for quick access
- UV marking dye for identification purposes</t>
  </si>
  <si>
    <t>Board Cameras are basically a fixed lens mounted onto a circuit board. These convenient covert cameras are often used inside "mini cameras," dome cameras, and also for making hidden cameras, and they are usually sold unpackaged, to be mounted by the buyer.
Lenses inside these tiny cameras are either; a full opened lens, or a pinhole lens, in which the opening of the lens is very small. Pinhole lens cameras are often called "spy" cameras and are most often used in making hidden cameras. All of our hidden cameras are examples of hidden board cameras. For example, in the Spy Pen, there is tiny hole, and it looks like a "pin hole" and that is where the lens is.
Lenses in board cameras are pre-mounted and have a fixed iris. In most cases they have a short focal length (the distance between the surface of the lens and it's focal point) which results in a wide angle of view. Our board cameras have a lens between 3.6 and 3.7mm.
Because board cameras have some many fixed features they are limited to what they can be used for. However, they offer a low cost solution to security needs especially hidden camera situations.
Very small (3/4'' x 3/4'') audio/video camera. High resolution CMOS camera. Finally CMOS technology that virtually matches CCD quality at half the size. Plastic ABS enclosure. 
Specifications:
Image Sensor: 1/3" CMOS
Resolution: 400 TV Lines
Min. Illumination: 0.5 Lux (b/w) 1 Lux (color)
Lens: 3.7mm(b/w), 6mm (color)
Current Consumption: 26mA Max
Includes:
 9 Volt power supply.
BD-127WC • $44.00 suggested retail price
Color Wired Camera with Plug &amp; Play</t>
  </si>
  <si>
    <t>The Safety Technology BashLite 85,000,000 volt Stun Gun Flashlight has a sleek durable design. It is made from high quality aircraft grade aluminum. The BashLite will strike with 4.7 milliamps of stun power. The knockout punch of the stun gun will take an attacker down very quickly leaving them in pain and on the ground. The super bright 120 lumen light can be used tactically and shined in the eyes of an attacker to temporarily blind them. It comes with a wrist strap lanyard and has an on/off safety switch. The sleek design is perfect so it can fit easily in a pocket, side door of a car, or in your hand ready to strike. It measures 5 13/16" x 1", comes with a wall charging cord and nylon holster.   
Features:
•	120 Lumen Flashlight
•	85,000,000 Volts
•	Aircraft Grade Aluminum
•	5 13/16" long x 1" wide
•	4.7 Milliamps
•	Nylon Holster
•	Rechargeable with Charging Cable
•	Nylon Wrist Strap
•	Lifetime Warranty
•	ON/OFF Safety Switch</t>
  </si>
  <si>
    <t>The Alarmed Padlock works as a Motion Sensor when it’s locked the 100db alarm will sound when the lock is tampered. The alarm will go off giving excellent security to your bikes, fence, gates or any application it is used on.
Built-in Siren Padlock
Dimensions: 3 ¼” x 2 3/16” x 1” 
100dB Siren Alarm
Zinc alloy
3pcs AG13 button batteries included. 
Comes with 2 keys</t>
  </si>
  <si>
    <t>This is a 2N1 PERSONAL/DOOR ALARM. It acts as a burglar alarm and a personal alarm. Hang it on any door knob (non-metallic doors) and it instantly and automatically sounds when an intruder touches the door knob. Carry it with you and just pull out the metal chain to sound the alarm and deter an assailant. The alarm is 120 decibels. Requires one 9 volt battery. 4 ¼" x 2 ¼" x 1"</t>
  </si>
  <si>
    <t>The Mace Police Model Pepper Spray is an essential personal safety tool for you and your loved ones. This defensive spray is the same size model used by law enforcement personnel, featuring a durable housing and easy-to-use design.
It contains 18 grams of pepper spray which can provide up to 20 bursts in a 12 foot range, giving you plenty of coverage in any self-defense emergency. Effects should lessen in approximately 45 minutes to an hour
Safety features include a flip-top safety cap that prevents accidental discharge, a finger-grip dispenser for more accurate aim and built in belt clip and keychain for easy access.
An added benefit is the UV dye that will help the police investigations after use.
For travel on flights, this 100% TSA/FAA compliant pepper spray can be stored safely and securely inside your checked baggage without issue.
Made in the USA
Product Features:
- 18 grams / 0.63oz that contain up to 20 bursts ranging from 8 - 12 feet
- Flip top safety cap to prevent accidental discharge
- Finger grip dispenser &amp; built in belt clip &amp; keychain
- UV detection dye to help assist in police investigations
- 100% TSA/FAA compliant for checked baggage airline travel</t>
  </si>
  <si>
    <t>The Mace Pepper Spray Sports Model is the perfect solution for joggers and sports enthusiasts who are looking for an effective and accurate form of protection.
This convenient unit contains 18 grams of 10% Oleoresin Capsicum and has a spray range of 12 feet with 20 short bursts; making it ideal for any emergency situation. This model comes with a finger grip that will self-align in your hand and allows for easy aim, as well as a flip top safety lid to prevent accidental spraying and assures you are spraying in the correct direction. Using the adjustable Velcro-like strap allows you to keep your pepper spray safely in your hand while on the go or you can conveniently attach it to your keychain so you'll always have it within reach at all times.
Spray also contains UV dye to help with identification during police investigations. 
The Mace Pepper Spray Sports Model is the ideal secure protection solution when faced with potentially dangerous scenarios during outdoor activities.
Made in the USA
Product Features:
- Contains 10% Oleoresin Capsicum.
- UV Dye to help with identification.
- 18 gram / 0.63oz unit design.
- Accurate &amp; effective protection up to 12 feet away.
- Contains about 20 short bursts.
- Flip top safety lid prevents accidental spraying.
- Finger grip for easy aim.
- Securely fastens in hand with the adjustable Velcro-like strap
- May also be carried on a keychain.</t>
  </si>
  <si>
    <t>With its small size and lightweight construction, the Mace Keyguard® is ideal for people who are always on the go. It's only 3” long, and includes a key ring so you can easily attach it to your keys at home, work, or in your car.
To help protect against accidental spraying, this model has a safety cap that opens to show the actuator button and an orientation tab indicating when the unit is in the correct position.
It is remarkably simple to use! To use this spray, just place your thumb under the flip-top safety cap and press down on the black actuator button.
The Mace Keyguard® is a 4 gram unit that contains approximately 6 short bursts with an effective range up to 5 feet. When activated, a cone-shaped cloud of pepper spray solution will be discharged.
OC pepper spray causes respiratory distress and coughing, impaired vision and an intense burning sensation to the skin
Comes in 2 colors: Black and Pink
Product Features:
- Lightweight and compact design fits comfortably in pockets or bags.
- Includes a built-in key ring for fast and easy access
- Hinged safety cap provides additional protection against accidental spraying
- Weight: 4 grams / 0.14 oz
- Dimensions: 3 1/4" x 3/4"</t>
  </si>
  <si>
    <t>The Mace Personal Model Triple Action pepper spray is the perfect non-lethal self-defense tool for protect yourself and for those you love. Its 3 in 1 formula contains tear gas, OC spray, and UV dye, so you can feel safe when faced with an aggressor.
The tear gas causes profuse tearing, shortness of breath, and disorientation while the OC Spray also causes temporary blindness, difficulty breathing, as well as intense burning sensations for your attacker. The Invisible UV Dye helps to identify attackers for criminal investigations after the event has occurred.
This personal model also comes with a flip-top safety cap to prevent accidental misfires and a finger-grip dispenser to easily self-align for aiming at the target. It has an impressive range of 12 feet and up to 20 bursts of stream pattern spray with each 18 gram device. There's a built-in keychain attachment so it fits conveniently in your bag or pocket without taking up much space.
Made in the USA
Product Features:
- 18 grams / 0.63oz
- Unique three-in-one formula
- Tear gas causes profuse tearing eyes, shortness of breath &amp; disorientation
- OC spray causes temporary blindness, difficulty breathing &amp; burning sensations
- Invisible UV Dye identifies attacker for criminal investigations
- Spray range up to 12 feet
- Up to 20 bursts of stream pattern spray
- Flip top safety cap prevents accidental misfires
- Finger grip dispenser self aligns for easy aiming
- Built in Keychain</t>
  </si>
  <si>
    <t>The Mace Pocket Model Triple Action Pepper Spray offers ultimate protection in an easy-to-carry pocket-sized canister. Its unique three-in-one formula combines OC pepper spray to cause eyes to slam shut and uncontrollable coughing and choking, tear gas to induce profuse tearing, an intense burning sensation to the face, and disorientation, plus a UV dye marks the assailant and may aid in identification once apprehended.
Mace Triple Action Pocket features an easy finger-grip dispenser for a firm hold and correctly orients the unit even in the dark making it ideal choice for self defense and emergency use. Its compact design fits comfortably in a women's hand.
With its convenient flip-top safety cap and key chain attachment, this compact pepper spray is perfectly suited for personal security on the go. It contains 12 grams with stream spray range up to 10 feet.
Product Features:
- Unique three-in-one formula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Contains 12 grams / 0.42oz with spray stream range up to 10ft</t>
  </si>
  <si>
    <t>Get the ultimate protection with the the Triple Action Police Model Pepper Spray in an easy-to-carry canister that's the same size and model used by law enforcement personnel. This special three-component formula includes OC pepper spray to hinder vision, induce coughing and choking; tear gas that brings on heavy tearing and burning sensations; and UV dye that helps identify assailants when they are caught.
With its finger-grip dispenser and easy-to-hold rugged housing, the Triple Action Police Model is perfect for self defense and emergencies, even in low light. Its compact design fits comfortably in any hand size and with the built-in keychain and belt clip, you can keep close and ready at a moment's notice. The flip top ensures ensures you're spraying in the correct direction and prevents any accidental misfires.
This product has a range up to 12 feet and is comprised of 18 grams of Spray Stream Pattern.
Made in the USA
Product Features:
- Effective three-in-one formula
- Police model rugged housing
- OC pepper spray causes eyes to slam shut &amp; uncontrollable coughing &amp; choking
- Tear gas induces profuse tearing, intense burning sensation &amp; disorientation
- UV dye marks assailant &amp; may aid in identification once apprehended
- Convenient flip top safety cap &amp; key chain attachment
- 18 gram / 0.63oz
- Spray stream pattern with range up to  12ft</t>
  </si>
  <si>
    <t>The Mace Pepper Gel Magnum 3 Model has a formulation of pepper spray in a gel base instead of a liquid stream. Its advanced delivery system enables single-handed deployment, making it great for self-defense.
The pepper gel is a better choice than spray for outdoor defense since it has a longer range of 18 feet and stays on course in the wind. Furthermore, its sticky viscosity lets users target with accuracy, while there are no misfires or blowback.
OC pepper spray, possessing a strength of 10%, is extremely sticky and can disable an assailant by obstructing their breathing and causing discomfort in their skin and reduced vision.
This form of protection is made even more effective by the addition of an invisible UV dye that can only be detected using black light. This dye can come in handy during police investigations and can help identify attackers.
Furthermore, pepper gel is nontoxic and nonflammable and will do any permanent damage to any surfaces or clothes, so it can be safely used both indoors and outdoors without worrying about obstructing property or hurting anyone nearby.
The Mace Pepper Gel Magnum 3 Model includes an effective safety mechanism, which stops the pepper spray from being discharged unintentionally. Therefore, you can carry it without worrying about accidental activation.
Made in the USA.
Features:
- Unit Size: 45 Gram 1.59oz
- Fire-Rate: up to 20 bursts
- Effective Range: 18 feet
- Flip-top safety cap to prevent accidental spraying
- Convenient belt clip for easy carrying</t>
  </si>
  <si>
    <t>Mace Pepper Gel is an effective defense tool, utilizing a pepper spray formula in a gel form for single-handed deployment. It is ideal for personal safety.
For effective outdoor defense, pepper gel is a better option than spray due to its 18 foot range and ability to stay on course in windy conditions. Furthermore, thanks to its sticky viscosity, you can aim precisely without the risk of misfires or blowback.
The Mace Pepper Gel Night Defender is a great option for outdoor or dark areas with its integrated illuminating LED Light (33 lux at 1m). When the cap is lifted, the light comes on. Place your thumb on the actuator and the unit's light will illuminate the area when you hold it in the ready position. There is also an effective safety mechanism included which stops the pepper spray from being discharged unintentionally. Therefore, you can carry it without worrying about accidental activation.
OC pepper spray, which has a potency of 10%, is extremely gooey and can disable an attacker by impairing their breathing, creating irritation on their skin, and reducing visibility.
It contains 45 grams and sprays up to 10 to 20 short bursts with an effective range of up to 18 feet.
An invisible UV dye, which can only be seen under black light, increases the effectiveness of this protective measure. law enforcement may use this dye to aid investigations and detect perpetrators.
Additionally, pepper gel is safe and will not cause permanent damage to any surface or fabric. Therefore, it can be used without worry both indoors and outdoors without causing property damage or harming others in the vicinity.
Made in the USA.
Features:
- Unit Size: 45 Gram / 1.58oz
- Fire-Rate: 5-6 short bursts
- Effective Range: 18 feet
- Built-in bright LED Light (33 lux at 1m - batteries included)
- Safety Flip-top to prevent accidental spraying</t>
  </si>
  <si>
    <t>The Mace Pepper Gel Magnum 4 Model is a formulation of pepper spray that is suspended in a gel instead of a liquid stream. It has an advanced delivery system which allows for quick and easy deployment with one hand, making it ideal for self-defense situations.
This pepper gel formulation offers several advantages, including a longer range of protection at 18 feet and improved aim accuracy due to the gel's sticky viscosity and wide dispersal field. For outdoor usage, its resistance to wind makes it a better option than pepper spray and its lack of misfires or blowback.
The gel sticks like glue and 10% OC pepper spray is an effective way to incapacitate an attacker, as it causes breathing difficulties, blurred vision, and a searing pain on their skin.
It also contains an invisible UV dye that helps identify attackers after the fact. This long lasting dye can be seen under black light and can be very helpful with police investigations.
In addition, the pepper gel formula is non-flammable and does not cause any damage to surfaces or clothing, making it safe to use indoors or outdoors without fear of causing property damage or injury to bystanders.
Finally, the Mace Pepper Gel Magnum 4 Model comes with an integrated safety feature which prevents accidental discharge when not in use, providing peace of mind when carrying it around with you.
Made in the USA.
Features:
- Unit Size: 79 Gram / 2.79oz
- Fire-Rate: 6-7 two to three second bursts
- Effective Range: 18 feet
- Flip-top safety cap to prevent accidental spraying
- Invisible UV Dye</t>
  </si>
  <si>
    <t>The 3K Lumens LED Zoomable Flashlight is all the flashlight you will need, right on your hip! Three Thousand lumens of blinding intensity, easily zoomable to pinpoint the beam where you need it!  New innovative lens simply extends to narrow the blaze of light over 1,300 feet! It has a blinding strobe setting for defense-disorientation and an SOS setting signaling. Made of high quality aircraft grade aluminum strong enough to be used as a self-defense baton. It measures 6.22" x 1.61" x 1.33" and Includes 1 26650 Lithium rechargeable battery, charging cable and belt clip.
Features: 
•	Extremely Bright 3000 Lumens LED
•	Use as Power Bank
•	Fall Resistant
•	Aluminum Alloy Construction
•	Zoomable
•	Illuminate Up to 1350 Feet
•	5 Light Modes High, Medium, Low, Strobe, and SOS
•	Rechargeable with Charging Cable
•	1 26650 lithium ion rechargeable battery
•	Nylon Wrist Strap	
•	Belt Clip
•	Charging Indicator with color change when charge is complete
Product Specification:
•	IP Rating: IP34
•	Runtime: 3-8 Hours
•	Material: Aluminum
•	Net Weight: 6.7 oz
•	Size: 6.22” x 1.61” x 1.33”
•	Light Source: P90
•	Power: 36W
•	Color: Black
•	1 Year Warranty</t>
  </si>
  <si>
    <t>The Safety Technology Gator serves as a stun gun, flashlight, and a striking weapon all in a single unit.  The Gator has a bright 180 lumen flashlight with 3 light modes. When blinding an attacker isn’t enough, the Gator dishes out a whopping 70 million volts shock. Because of its aircraft aluminum construction and 13-inch length, the Gator can also be used as a defensive. The textured handle ensures you keep a firm grip with each swing.  No need to worry about having to invest in batteries. It comes with 2 lithium rechargeable batteries and a wall charger. It also comes with a nylon holster that goes on your belt.
Features:
70 million Volts
4.9 Milliamps
180 lumens Flashlight
3 Light Modes: You can select either High, Low, or strobe mode.
Aircraft Grade Aluminum
13 ¾” Long x 1 ¼” Wide
Lifetime Warranty
Contents:
Gator Stun Baton with Flashlight
Instructions
Battery Charger
Lithium Battery (2 18650 batteries)
Nylon Holster</t>
  </si>
  <si>
    <t>No one will even notice, because the Safety Technology Hot Shot, only 4 inches long, looks almost like a power bank or another handheld device.
With a dazzling 90 million volts, it has the effect of a baseball bat, combined with the element of surprise. A short blast from this almost invisible personal and powerful protection device will give anyone silly enough to attack you an exclusive muscle massage that will leave them drooling.
This uniquely designed stun gun is equipped with an LED flashlight, battery meter, safety switch and an illuminated red light that tells you it's ready to unleash pain on your attacker. The built-in rechargeable battery is charged using the included USB cable.
The Hot Shot uses a new cutting-edge micro-technology to deliver super powered protection. You can carry the Hot Shot in your hand or pocket. It also has a rubberized coating for a better grip. If you would like to wear it like a cell phone there is a heavy-duty nylon belt loop holster included.
Features:
4.8 milliamps depending on the freshness of the batteries
90,000,000 volts
Rechargeable with Charging Cable
Nylon Belt Loop Holster
Rubberized Coating
Battery Indicator
Measures 4" x 1 3/4" x 7/8"
Built-in 100 Lumen LED Flashlight
LIFETIME WARRANTY</t>
  </si>
  <si>
    <t>Stand your ground with the Talon 75 Million volt Stun Gun. Fits comfortably and seamlessly in the hand, the Talon delivers super powered stun protection. The Talon's trigger is hidden by the palm of the hand, so just a quick squeeze of the stun gun fires 75 Million volts through an attacker when needed. The sound of the Talon's stun may defuse a dangerous situation before it even begins! It has a blinding 120 Lumen LED flashlight and a rubberized coating for a superb grip. You can carry the Talon in your hand, pocket, or in the nylon belt holster that's included. The Talon comes with a charging cord to recharge the stun gun and flashlight. It uses nickel cadmium rechargeable batteries. 
Features:
•	4.7 milliamps depending on the charge on the batteries
•	75 Million volts
•	Measures 3 ¼” x 3 1/8” x 1” 
•	Rechargeable with Charging Cable
•	Nylon Belt Loop Holster
•	Rubberized Coating
•	Easily Activated With The Palm Of Your Hand
•	Built-in LED 120 Lumen Flashlight
•	LIFETIME WARRANTY
•	Available in 2 colors Black and Pink</t>
  </si>
  <si>
    <t>DS-KEY</t>
  </si>
  <si>
    <t>Car Key Diversion Safe</t>
  </si>
  <si>
    <t>DS-PHOTO</t>
  </si>
  <si>
    <t>Photo Frame Diversion Safe</t>
  </si>
  <si>
    <t>HA-BLACK</t>
  </si>
  <si>
    <t>Heart Attack Self-defense Keychain Black</t>
  </si>
  <si>
    <t>Never again will you feel powerless; with the Heart Attack Key Chain on hand, you can confidently choose not to be a victim and fight back in an altercation. It’s affordable, compact and easy to use. This small 3.5 inch plastic ABS self-defense tool fits conveniently on your keychain for quick access in moments of danger. When not in use, the Heart Attack is easily hidden in your pockets, purse or bag, so you can always be prepared. When you need to protect yourself, simply place it between your fingers and punch! The durable plastic construction provides a firm grip and won't slip even during vigorous activity. 
Features:
- Compact size, fits in palm of hand. Easily fits in pockets and purses.
- Key ring included
- Made of durable ABS plastic
- Available in 3 colors: Black, Pink and Purple.</t>
  </si>
  <si>
    <t>HA-PINK</t>
  </si>
  <si>
    <t>Heart Attack Self-defense Keychain Pink</t>
  </si>
  <si>
    <t>HA-PURPLE</t>
  </si>
  <si>
    <t>Heart Attack Self-defense Keychain Purple</t>
  </si>
  <si>
    <t>USB Charger Hidden Spy Camera with Built in DVR. In this age of electronics, everyone has a variety of adapters and chargers plugged into nearly every electrical outlet. No one will even pay attention to the USB charger hidden camera. It records in crisp clear 1920x1080p resolution at 30fps on a 32GB micro SD card which will store up to 7 hours of footage. This covert USB adapter is great for office security or a nanny cam at home. It is very easy to use and will do Loop or Motion Activated recordings. Easily connects to your computer to download and view video footage.
Features: 1920x1080p video resolution, 30fps motion detection, 32GB memory, works with Windows and Mac OS, dimensions 1 ¼” x 1 ¼” x 1 ½”. 
Includes: HD Adapter Camera, Micro SD Card Reader, User manual</t>
  </si>
  <si>
    <t>DS-HANGER</t>
  </si>
  <si>
    <t>Introducing the Hanger Diversion Safe – the discreet and innovative storage solution that's perfect for keeping your most prized possessions safe and secure. With its clever design, this safe is perfectly placed in your closet, giving you a hidden space without compromising the seamless look of your wardrobe. Whether you’re storing cash, jewelry or important documents, the Hanger Diversion Safe lets you rest at ease knowing your most valuable items are protected.  17"W x 12.5"H
Blends right in under any hanging garment but something with a high collar is recommended.
Zippered closure and interior pocket allows for safe storage.
Great hiding spot for cash, jewelry, precious metals, bitcoin wallet, passports, etc.
Stealthy and sleek! Use it at home or on-the-go when travelling!</t>
  </si>
  <si>
    <t>Coat Hanger Diversion Safe</t>
  </si>
  <si>
    <t>747670300633 </t>
  </si>
  <si>
    <t>747670300640 </t>
  </si>
  <si>
    <t>Here's an ultimate solution for safeguarding your precious possessions - the Arizona Tea Diversion Safe! This phenomenal bottle is crafted to look exactly like a regular Arizona Tea bottle, successfully deceiving any potential thieves. But that's not all - the interior dimensions of the bottle of 1 3/4" x 6 1/2" provides ample space to store your valuable assets such as jewelry, keys, coins, and other such items that you don't want to be stolen. By blending in so perfectly with your kitchen or pantry, the Arizona Tea Diversion Safe offers you unrivaled peace of mind. Keep your valuables away from prying eyes and get hold of your very own Arizona Tea Diversion Safe today!
•	Realistic look - looks just like a can of tea
•	Enough room for keys, spare money or jewelry
•	No one will know but you!
•	Internal Measurement 1 3/4" x 6 1/2"</t>
  </si>
  <si>
    <t>Keep your valuables safe with the Insect Spray Diversion Safe. Keeping important items safe can be tricky, but this reliable spray diversion safe makes it easy and secure. It looks just like an ordinary insect spray, so confident thieves won’t suspect a thing. Place it on a shelf or in the garage and no one would ever expect there’s valuable items inside. With interior dimensions of 1 3/4" x 3 3/4", you'll have plenty of room to stow away coins, keys or jewelry for added peace of mind. Who knew hiding in plain sight could be so easy? Get the Insect Spray Diversion Safe today and ensure your most prized possessions are securely protected.
•	Looks like the real deal
•	Hide you keys, spare change or jewelry
•	Great for hiding in the garage or under a kitchen sink
•	Internal Measurement 1 3/4" x 3 3/4"</t>
  </si>
  <si>
    <t>Protect your valuables from intruders with the Book Diversion Safe. This clever and inconspicuous safe provides the perfect hiding place for all of your important items such as jewelry, cash, or other small personal items. Looking like an ordinary book, this diversion safe comes in a variety of realistic book titles – it's sure to fool any untrustworthy company or individual looking for things to steal. With interior dimensions of 7¾" x 4" x 1", the Book Diversion Safe offers plenty of storage space without attracting attention. No one will expect that you have actually tucked away some valuable items in plain sight. Its versatile design allows you to keep it anywhere like on a bookshelf or even on top of a coffee table; no one would ever suspect that the book’s real purpose!
•	Uses legit book titles and covers
•	Fits in valuables like jewelry
•	Hide your items in plain site on a book shelf
•	Internal Measurement 7¾" x 4" x 1"</t>
  </si>
  <si>
    <t>The Hair Brush Diversion Safe is the perfect way to hide your valuables and protect them from intrusion. Ideal for bedrooms, bathrooms, or anywhere around the house, this clear-looking brush has an interior capacity of 1 1/4" x 4", giving you plenty of room to store your items discreetly. To any untrustworthy companies that come snooping through your belongings, it looks just like a normal brush - making it the ideal security solution for those who want peace of mind knowing their things are totally safe. Don't risk the safety of your valuable possessions any longer - get your Hair Brush Diversion Safe today!
•	Blends in with other toiletries
•	Hide your precious valuables
•	Keep in places like your bathroom or night stand
•	Internal Measurement 1 1/4" x 4"</t>
  </si>
  <si>
    <t>Trust the Citrus Can Safe to secure your valuables. This can-shaped safe is discreet and designed to resemble a soda can. It's weight matches its discreet appearance so you can blend it in with your other items. The interior dimensions are 1" x 3½" providing enough space to store your cash and anything else you consider valuable. Keep your possessions safe with the Citrus Can Safe and prevent them from falling into the wrong hands. 
•	Looks just like a popular brand of soda
•	Fits in items like spare change and jewelry
•	Keep in places like your kitchen or pantry
•	Internal Measurement 1" x 3½"</t>
  </si>
  <si>
    <t>The Cleanser Diversion Safe is the perfect way to keep your valuable items hidden from curious eyes. This clever powder cleaner canister looks just like any ordinary cleaning supplies, blending in perfectly with all of your other products. It's great for hiding small items such as jewelry, cash, and other important possessions in places like under your sink or in a cupboard. Its interior dimensions measure 1¾" x 5 ⅛" - plenty of space for your valuables. If you want to be sure your precious belongings stay safe and secure, then the Cleanser Diversion Safe is an ideal choice.
•	Smuggle in with other cleaning supplies
•	Fits in possessions like spare change and jewelry
•	Hide in plain site like under the sink or in the cleaning closet
•	Internal Measurement 1¾" x 5 ⅛"</t>
  </si>
  <si>
    <t>Start your day in preparation for success with a little peace of mind. Our Coffee Diversion Safe is the perfect way to keep your most important items out of sight and out of the wrong hands. It looks just like an ordinary can of coffee, but it contains great surprises: unscrew the bottom, and in seconds you'll reveal a hidden compartment – ideal for small items such as cash, jewelry, or spare keys. A must-have for any pantry or kitchen cupboard, our Coffee Diversion Safe has an interior dimension size of 2 7/8" x 3 1/2". Stop worrying about where to hide your valuables; with our Coffee Diversion Safe you can rest assured that your possessions are safe and secure. It's time to take charge and start each day with peace of mind.
•	Uses popular name brand coffee label
•	Keep your possessions safe
•	Perfect for hiding in the kitchen or pantry
•	Internal Measurement 2 7/8" x 3 1/2"</t>
  </si>
  <si>
    <t>This diversion safe offers the perfect solution for protecting prized items by looking just like a can of soda! This craftily designed safe precisely weighs the same amount as an unopened can of soda, so it won't stand out on display. The top is easy to remove, allowing you easy access to its hidden compartment inside. Perfect for storing jewelry, cash, or any item that needs to remain secure. With interior dimensions of 1" x 3½", this safe will provide peace-of-mind knowing your belongings are protected in such a discreet and convincing disguise. Invest in the Cola Can Diversion Safe and keep your most important items tucked away from prying eyes.
•	Uses popular name brand soda
•	Fool the unknowing
•	Great for hiding in the kitchen or pantry
•	Internal Measurement 1" x 3½"</t>
  </si>
  <si>
    <t>Looking for a clever way to keep your valuables safe? The Creamer Diversion Safe is just the thing! This unique product looks exactly like regular plastic bottle of creamer and can be placed right in your kitchen, blending in with other everyday items. No one will be guess a thing when you’re keeping valuable items out of sight. To access the hidden compartment, simply unscrew the bottom of the container. It provides 1¾" x 5" of interior space, ensuring that coins, cash, important documents, jewelry and more can be kept safely tucked away. Keep intruders at bay with this brilliant security solution!
•	Looks just like the real deal!
•	Plenty of room to hide your possessions
•	Great for hiding in the kitchen or pantry
•	Internal Measurement 1¾" x 5"</t>
  </si>
  <si>
    <t>Ensure the safety of your belongings by using the Coors Light Can Safe – a clever storage solution that's right in plain sight. This can safe is easy to operate, with a top that twists off to reveal a spacious interior cavity measuring 1 1/4" x 3 5/8". It fits perfectly in kitchens, pantries, or any area in your home where you want to store valuable items and keep them away from potential thieves. Weighted to feel like it's filled with liquid, this can safe is disguised as a harmless can of beer, making it an ideal hiding spot for your precious items. Its discreet design ensures that burglars won't recognize it as a container for valuables, keeping you secure and worry-free. Trust the Coors Light Can Safe to keep your items safe and secure while maintaining a low profile.
•	Looks just like the real deal!
•	Plenty of room to store your possessions
•	No one will suspect a thing
•	Internal Measurement 1 1/4" x 3 5/8"</t>
  </si>
  <si>
    <t>The perfect solution for valuables that you can leave in plain sight. It looks just like a popular brand of men's deodorant and easily conceals anything from money to jewelry. Keep it in your bathroom at home for peace of mind or take it with you on your travels. This amazing deodorant disguise fits right into either your luggage or toiletries bag so no one is ever the wiser. Once you reach your destination, simply screw off the top and reveal the hidden compartment with a safe interior dimensions of 3" x 1 1/8" – perfect for hiding your most valuable items undetected. Make sure your prized possessions remain secure no matter where you are when you choose the Deodorant Diversion Safe!
•	Hide in your bathroom or take with you during travel
•	Enough room to store important valuables
•	Uses a popular brand of body deodorant
•	Internal Measurement 3" x 1 1/8"</t>
  </si>
  <si>
    <t>The Energy Drink Diversion Safe is a reliable and convenient way to protect your valuables. This safe looks just like a popular brand of energy drink, with a specifically tailored weight to make it feel like a full can. It is the perfect blend of security and secrecy—the safe’s hidden compartment tucked away in its base cannot be detected without close inspection! Simply screw off the top to reveal this private area, with interior dimensions measuring 1 1/2" x 3 1/2", ideal for storing small items such as cash, keys or jewelry. So don't worry about leaving your valuables alone when you're gone; secure them in this Energy Drink Diversion Safe, the key to providing maximum security for your valuable items.
•	Hide along with other drinks
•	Lots of room to store jewelry or spare keys
•	Uses name brand product
•	Internal Measurement 1 1/2" x 3 1/2"</t>
  </si>
  <si>
    <t>Keep your valuable possessions safe and secure with the Engine Degreaser Diversion Safe. This handy garage accessory looks just like an ordinary engine degreaser can, but unscrew the bottom to reveal a hidden storage compartment with plenty of room for your small valuables. With interior dimensions of 1 3/4" x 4", this diversion safe is the perfect size to fit extra cash, jewelry, or other items you want to store securely. It's a great way to keep your important items out of sight in one of the most obvious (and least suspected!) places - right in plain view! Make sure you always have easy access and complete peace of mind with the Engine Degreaser Diversion Safe.
•	A great safe for the garage
•	Hide your posessions like spare keys
•	Easy entry, just twist off bottom
•	Internal Measurement 1 3/4" x 4"</t>
  </si>
  <si>
    <t>Looking for a unique way to keep your precious items safe? Check out the Flower Pot Diversion Safe! This cleverly designed safe disguises itself as a flower pot, allowing you to blend in to any home or outdoor setting. Plant your favorite plant in it and suddenly it adds a stylish touch to any décor! To reveal the hidden interior compartment, just unscrew the water catcher at the bottom. Inside, you'll find the perfect place to store whatever you need secure. With an interior dimension of 3 3/8" x 4 1/4", this diversion safe is great for hiding away valuables such as jewelry, cash, or documents. And best of all, it can be used both indoors and outdoors - with no one ever suspecting its true nature! Keep your valuables safe from prying eyes with the Flower Pot Diversion Safe.
•	Great for indoors or outdoors
•	Works as actual flower pot!
•	Hide your spare keys, never get locked out again
•	Internal Measurement 3 3/8" x 4 1/4"</t>
  </si>
  <si>
    <t>This Ginger Ale Diversion Safe—a clever way to keep your valuables safe and hidden. This discreet safe looks and weighs just like a can of ginger ale, making it ideal for use in your home or as a vacation concealment item. Simply unscrew the top of the can to reveal the secure hidden compartment with an interior of 1" x 3 ½". Perfect for storing jewelry, cash, and important documents, this diversion safe is ideal for homes with kids or pets. Add this disguised safe to your home security collection today!
•	Looks just like an ordinary can of ginger ale
•	Hide your emergency change here
•	Weighed to fill like a full can
•	Internal Measurement 1" x 3 ½"</t>
  </si>
  <si>
    <t>Need a unique way to keep your valuables hidden in plain sight? The Hairspray Diversion Safe is your perfect option. This ingenious diversion safe looks just like an ordinary can of popular brand hairspray, so you won’t have to worry about anyone discovering your secret hiding spot. It's interior dimensions are 1 3/4" x 4", allowing you to store small items such as jewelry and money in an accessible yet secure compartment. You'll love how easy it is to hide your treasures while still being able to perfectly blend in with the rest of your bathroom accessories. 
•	Hide right there in your bathroom
•	Great for travel too
•	Hide your money or other imporant items
•	Internal Measurement 1 3/4" x 4"</t>
  </si>
  <si>
    <t>The Car Key Diversion Safe is the ideal choice for customers looking to protect their valuables. This unassuming device looks just like a key fob and is small enough to fit comfortably in your pocket, your purse, or just place it in your junk drawer. Don't let its size deceive you; this safe holds 1 1/8" x 1 11/16" x 3/16" inside, allowing you to store important items without having to worry about them going missing. With its convenient size and ultra-secure locking mechanism, the Car Key Diversion Safe is the perfect choice for customers who value their privacy.
•	Keep in right there on your keychain or hide in your purse or pocket
•	Hide your medication from untrustworthy company
•	Measurements: 1 1/8" x 1 11/16" x 3/16"</t>
  </si>
  <si>
    <t>Protecting your valuables has never been easier with the LemonLime Diversion Safe. Disguised as a typical soft drink can, this cleverly designed safe provides a discreet hiding spot for your most cherished items. With a simple twist of the top, you can access the secret compartment that boasts impressively spacious interior dimensions of 1" x 3 1/2". Safely stow your spare keys, cash, and jewelry away from unwanted eyes, giving yourself the peace of mind you deserve. Order the LemonLime Diversion Safe today and keep your treasured belongings out of reach from thieves and prying family members.
•	Mimics a standard can of soda
•	Weighed to feel like full can of soda
•	Interior dimensions 1" x 3 1/2"
•	Protect your belongings</t>
  </si>
  <si>
    <t>When you need a secret hideaway, look no further than the Lint Roller Diversion Safe. This deceptively simple device is designed to camouflage your trinkets and treasures in plain sight. With an exterior resembling that of a lint roller, this inconspicuous safe helps you keep your items secure without drawing suspicion. It measures 1 ½" x 4 1/4" on the inside - perfect for stowing away loose keys or rolled up bills. Just twist the top off to open it up! The Lint Roller Diversion Safe is versatile in more ways than one; not only does it provide you with extra security for your belongings, but it can also fool the unknowing. To others, an uncovered lint roller is just that - nothing out of the ordinary. You can hide this clever container in any room of your house, confident that its true purpose will remain hidden! With this diversion safe at your disposal, you'll always have extra storage space when and where you need it most.
•	Fool potential thieves
•	Works as an actual lint roller
•	You can also replace the lint sheets
•	Internal Measurement 1 ½" x 4 1/4"</t>
  </si>
  <si>
    <t>This unique and innovative Lubricant Diversion Safe allows you to store your personal items in plain sight while blending in perfectly. Perfect for any garage or workshop, the diversion safe looks just like an everyday container of lubricant, down to the twist-off top. With interior dimensions of 1 3/8" x 4", you can keep larger items such as watches, jewelry, and wallets inside without worrying that they won’t fit. Your items will stay safely hidden from any would-be thieves due to the secure locking system that only you have access to. Not only does this allow your items stay safely out of sight but also lets you feel secure knowing that your valuables are always protected with our Lubricant Diversion Safe. So don't wait any longer - protect your valuable possessions today with our Lubricant Diversion Safe!
•	Great to hide your items in the garage
•	Interior dimensions 1 3/8" x 4"
•	Secure storage of valuables by twisting top of can to open &amp; close</t>
  </si>
  <si>
    <t>Secure your property and hide them right in front of everyone using the PBR Can Safe. Easy to use, the top twists off to open up an interior cavity of 1 1/4" x 3 3/4" – perfect for storing away your valuable items so they’re kept away from potential thieves. This can safe is an ideal storage solution for kitchens, pantries, or any other area in the home. It's even weighed to feel like it's full of liquid. Its discreet design ensures that burglars won't recognize it as a container for your precious items, leaving them fooled and you feeling secure. With its beer can disguise, no one would expect this innocent-looking can of PBR contains anything more than what meets the eye.
•	Great kitchen accessory to protect your valuables
•	Weighed to feel full
•	Interior dimensions 1 1/4" x 3 3/4"
•	Just twist off top of can to open &amp; close</t>
  </si>
  <si>
    <t>Discover a unique way to safeguard your valuable possessions with the Peanut Butter Diversion Safe! Disguised as a regular jar of peanut butter, this safe offers the perfect solution to protect your cash, jewelry, spare keys, and more from potential thieves. With interior dimensions of 4" x 2.5", the safe provides ample space for your important items, and there's no need for complicated locks or special tools. Simply twist off the top lid like an ordinary jar to access your hidden treasures. Whether you place it in cabinets, pantries, or on your kitchen countertop, the Peanut Butter Diversion Safe effortlessly blends in with its surroundings, keeping your items secure and out of sight.
•	Fool the untrustworthy
•	larger storage capacity than most diversion safes
•	Store in your pantry or snack cabinet
•	Protect your spare change or keys
•	Internal Measurement 4" x 2.5"</t>
  </si>
  <si>
    <t>The Pepper Diversion Safe is a creatively designed product to conceal your valuables in plain sight. This secret safe mimics the appearance and weight of a regular soda can, but twist the top and discover an interior compartment measuring 1" x 3 1/2". It's the perfect hiding spot for spare keys, cash, or precious jewelry, ensuring the safety of your belongings from potential intruders or overly inquisitive family members. With the Pepper Diversion Safe, you can rest assured that your precious items will remain hidden and secure.
•	Thieves will be none the wiser
•	Uses popular name brand soda
•	Hide you important possessions
•	Internal Measurement 1" x 3 1/2"</t>
  </si>
  <si>
    <t>Behold the Photo Frame Diversion Safe, a revolutionary way to protect your belongings from thieves or untrustworthy company while simultaneously combining safety measures with style and function. This product will hide your most important items such as jewelry or important documents in plain sight with an exterior that looks like a regular photo frame and has interior dimensions of 7 10/16" x 5 7/8" x 1 5/16". The safe can be placed in any room of the house or office and sits discreetly on desks or shelves providing you with peace of mind in any environment. You’ll never regret taking those extra precautions!
•	Works as an actual picture frame 
•	Hide in plain sight in any room
•	Hide you important documents or other valuables
•	Internal Measurement 7 10/16" x 5 7/8" x 1 5/16"</t>
  </si>
  <si>
    <t>The Root Beer Diversion Safe is not your traditional safe! You can stash your valuables away creatively and discreetly. Indistinguishable from a can of soda, twist the top to reveal the hidden compartment with interior dimensions of 1" x 3 1/2". Let your imagination run wild- stash away rainy day money, keys, or your precious jewelry, and protect them from thieves or prying family members. With the Root Beer Diversion Safe, enjoy a safe and innovative way to protect your valuables and keep your secrets secret!
•	Looks like a delicious root beer 
•	Keep this sneaky safe in the kitchen
•	Hide items like money or spare keys
•	Internal Measurement 1" x 3 1/2"</t>
  </si>
  <si>
    <t>Tired of worrying about thieves and untrustworthy company at home or during travel? With the Shave Cream Diversion Safe, you don’t have to worry anymore. This safe fits perfectly in your bathroom, blending in with other everyday toiletries, so it stays hidden in plain sight. The interior dimensions measure 1 3/4" x 3 1/4", giving you enough space to store away jewelry or any emergency money you may need. Having this diversion safe is the perfect way to protect your valuables while traveling with peace of mind knowing they are secure!
•	Hide among your toiletries
•	You can even take this on your travels
•	Store your jewelry or rainy day money
•	Internal Measurement 1 3/4" x 3 1/4"</t>
  </si>
  <si>
    <t>The Bamboo Soap Dispenser Diversion Safe is the perfect way to securely protect your valuables in plain sight. Its stylish bamboo exterior is designed to fit right in with any home décor, making it ideal for use in the bathroom or by the kitchen sink. It's also an actual soap dispenser that works so there's no need to worry about anyone figuring out that it has a secret hidden interior!  Inside the safe you can store jewelry, keys, emergency money and more without fear of theft or untrustworthy people coming into contact with your belongings. With dimensions of 3" x 3" x 3 7/16", you can be sure that there’s ample space for whatever items you want to store safely away. Get peace of mind knowing your precious valuables are secure with the Bamboo Soap Dispenser Diversion Safe!
•	A stylish bamboo design!
•	Works just like an actual soap dispenser
•	Ample room for your jewelry or other items
•	Internal Measurement 3" x 3" x 3 7/16"</t>
  </si>
  <si>
    <t>The Soda Diversion Safe offers a one-of-a-kind solution for hiding your valuables in plain sight. Resembling a real can of soda, this unique safe has an interior compartment measuring 1" x 3 1/2", accessible with a simple twist of the top. Be it spare keys, rainy day funds, jewelry, or precious mementos, the Soda Diversion Safe ensures that your treasured possessions are securely stashed away from the prying eyes of both burglars and curious family members. Gain peace of mind, all the while making a statement with this utterly distinctive safe.
•	Looks like a bottle of name brand soda
•	Just fill it up with your own soda
•	Hide your jewelry or other smaller property
•	Internal Measurement 1" x 3 1/2"</t>
  </si>
  <si>
    <t>Protect your valuables and keep them hidden in plain sight with the Spray Bottle Diversion Safe. This safe looks just like a standard spray bottle, so you can keep it in any room of the house or tucked away under a sink or out in the garage without anyone ever knowing that it's holding your most valuable possessions. You don't have to worry about mischievous intruders, deceitful roommates, or sneaky family members taking what is yours. This diversion safe has an interior dimension of 1¾" x 5¼", making it perfect for safeguarding jewelry, keys, or emergency money. Get added protection with the Spray Bottle Diversion Safe. Masterfully crafted and designed to let you hide away what’s dearest to you without sacrificing style or authenticity.
•	Safeguard your spare change
•	Twist off the bottom to open the safe
•	Internal Measurement 1¾" x 5¼"</t>
  </si>
  <si>
    <t>Worried about getting locked outside of your house? Look no further than the Stone Diversion Safe! This unique and convenient product is great for those who want to protect their spare keys without having to hide them in an obvious spot. Perfect for outdoors as it blends in perfectly with its surroundings. The Stone Diversion Safe makes it super easy for you to quickly access your spare keys in an emergency. The spacious interior dimensions measure 1 ¼" x 2 ¼" x ¾". It's perfect for hiding away your spare keys with ease.
•	Perfect for outdoor use
•	Smuggle right there in the shrubbery
•	Hide your spare keys, never get locked out of your home
•	Internal Measurement 1 ¼" x 2 ¼" x ¾"</t>
  </si>
  <si>
    <t>The Thermometer Diversion Safe; perfect for securely storing your small valuables while looking like an ordinary thermometer. With interior dimensions of 1 11/16" x 6", this diversion safe provides enough space to conceal items like spare keys, jewelry, cash and more from prying eyes. Its design allows it to be safely stored both indoors or outdoors – depending on where you need it most. Not only does the Thermometer Diversion Safe safeguard your valuable assets from theft and lost, but it also functions like a real thermometer, providing temperature readings in both Fahrenheit and Celsius. Get peace-of-mind and secure your valuables with the reliable protection of the Thermometer Diversion Safe.
•	Works as an actual thermometer
•	Can use indoors or outdoors
•	Holes in back for wall mounting
•	Hide items like money, keys or jewelry
•	Internal Measurement 1 5/8" x 7/8" x 6"</t>
  </si>
  <si>
    <t>Looking for a discreet and trustworthy way to safeguard your money, jewelry, and other prized possessions at home? Look no further than our innovative Wall Socket Diversion Safe! Expertly designed to blend seamlessly into your walls, this safe is virtually invisible to even the most cunning burglars. And with roomy internal dimensions of 2 3/16" x 2" x 5", you can stash away all sorts of valuables without a worry. Best of all, you can customize the faceplate to your liking for a personalized touch. Please note, however, that this safe is not a functional power socket and is only intended for safety purposes. Trust us, you won't find a more reliable safe for your home!
•	Does require a hole in the wall
•	Customizable - you can replace faceplate with your own
•	Hide your money, jewelry, some folded-up documents
•	Internal Measurement 2 3/16" x 2" x 5"</t>
  </si>
  <si>
    <t>Now there is an easy and refreshing way to keep them safe. Introducing the Water Bottle Diversion Safe, a reliable bottle of peace of mind designed to fool anyone. This unique item provides plenty of interior room (3 1/2" x 2 1/2") for storing all your valuable items like change, keys or jewelry without raising any suspicion. To use, simply fill it with liquid and throw it in with the other refreshments in your kitchen or pantry. It looks just like your ordinary water bottle and can't be opened without knowing the secret to unlocking it! Trust in our Water Bottle Diversion Safe so you can free up some worries and enjoy life knowing that no prying eyes will find your personal possessions.
•	Fill in your own water
•	Great for home or travel
•	Interior dimensions 3 1/2" x 2 1/2"
•	Hide your valuables in plain sight</t>
  </si>
  <si>
    <t>GRIZ</t>
  </si>
  <si>
    <t>GrizGuard Bear Spray</t>
  </si>
  <si>
    <t>The Griz Guard Bear Spray is a reliable solution for unwanted bear encounters. It ensures a safe and quick escape with a spraying range of up to 30 feet and the ability to empty in just 4 seconds. Its formula, containing 2% capsaicin and related capsaicinoids, is highly effective against all bear species.
This bear spray is a must-have for campers and hunters and should be included in every RV safety pack. When exploring different US campsites, you may encounter various wildlife, such as wild dogs, coyotes, mountain lions, and bears. Fortunately, this bear spray is capable of deterring all of these creatures, as well as any potential human threats.
Size: 8.5 x 2 inches
Net Contents: 7.9oz. / 225g
Spray Pattern: 30 Foot Fog
EPA Reg. # 72007-1
Features: 
Hottest spray formula available
High-emission, fire-extinguisher-style fog spray pattern reaches up to 30'
2% capsaicin and related capsaicinoid formula is effective against all bear species
Included holster clips to your waist or other locations
Can be sprayed from the holster
EPA-registered
Oil-based for lasting disbursement
Includes a 32-page Bear Safety Tips booklet
Glow in the dark safety Wedge
Made in USA</t>
  </si>
  <si>
    <t>Brutus is the only public safety bulldog keychain accessory that can be attached to keys or easily stowed away. Made of impact resistant ABS plastic, this keychain accessory is so strong it will give you the power of steel wrapped in a defenseless looking dog-shaped keychain accessory. Guard yourself against unwanted advances: put your fingers through the eyes of Brutus and watch the tips of his ears transform into pointed jabbers that will keep any attacker at bay. Available in several different colors. You can protect yourself in black, pink, and purple. Make Brutus your own personal guard dog today!
Product Features
•Fits on Keyring - Stylish Accessory
•Great Detailed Design
•Eyeholes Fit Most Fingers
•ABS Plastic - Impact Resistant Material
•As Strong as Metal</t>
  </si>
  <si>
    <t>Replacement Remote for the EWD-1.</t>
  </si>
  <si>
    <t>The OUTDOOR HOMESAFE WIRELESS HOME SECURITY MOTION SENSOR can detect motion from up to 10 meters away and has an adjustable 150 degree motion detection angle. It has a wireless radio frequency range of 300 feet. When triggered the RF signal activates the alarm.  Easily protect every window and door of your home. Comes with wall mount and requires 3 AA batteries not included. Can be used with EWD-1</t>
  </si>
  <si>
    <t>Keep your valuables securely locked away in the Key Locking Book Safe! This safe is designed to surprise any unwelcome guests and deter any potential thefts with its deceptive design. It looks like an English Dictionary sitting on your shelf, but tucked inside are plenty of compartments that you can use to store small pistols, cash, jewelry, credit cards, and more. Its interior dimensions of 9" x 5 1/2" x 2" makes it just big enough to fit multiple items without taking up too much space and its outer dimensions are 9 1/2" x 6 3/16" x 2 1/4". Along with this safe comes two keys for easy access to your stuff when you need it. Make sure the things you value are kept safe and hidden away from anyone that might have their eyes on them by investing in our Key Locking Book Safe.
•	Looks like a dictionary, hide on your shelf
•	Comes with two keys
•	Interior dimensions 9" x 5 1/2" x 2"
•	Outer dimensions 9 1/2" x 6 3/16" x 2 1/4"</t>
  </si>
  <si>
    <t>DS-LCKBOOK</t>
  </si>
  <si>
    <t>D-WF-LH-MIXED</t>
  </si>
  <si>
    <t>D-PS-LH-MIXED</t>
  </si>
  <si>
    <t>12 Pepper Shot 1.2% MC PS-LH (4 Black, 4 Blue, 4 Red) with Counter Display</t>
  </si>
  <si>
    <t>12 PS-LH (4 Black, 4 Blue, 4 Red) with Counter Display</t>
  </si>
  <si>
    <t>12 WildFire 1.4% MC 1/2oz Leatherette Mixed (4 Black, 4 Blue, 4 Red) Counter Display</t>
  </si>
  <si>
    <t>12 WF-LH  Wildfire keychain with Counter Display</t>
  </si>
  <si>
    <t>HC-GLASSES</t>
  </si>
  <si>
    <t>Eyeglasses Hidden Spy Camera with Built in DVR</t>
  </si>
  <si>
    <t>HD Eyeglasses Hidden Spy Camera with Built in DVR. The HD eyeglasses camera has a sophisticated modern look with an HD camera and DVR hidden discreetly inside. They record in crystal clear 1920x1080P resolution at 30fps and have a 32GB memory to store video footage. They are great for spying and gathering evidence for just about anything. The high-quality and smooth plastic not only makes these glasses sturdy, but comfortable and light on the face as well. Between assignments you can use this ultra-advanced pair of glasses just to give yourself that trendy intelligent look and when duty calls, these glasses are ready to capture everything you see.  Easily download and view video footage on a computer. The spy glasses are completely wireless and simple to use with the one button operation. 
Includes: eyeglasses camera, carrying bag, USB cable, user manual
Item Parameters:
Video format:		                AVI
Video encoding:		M-JPEG
Video resolution:	                1080
Video frame rate:	                30fps±1fps
Media playing software:	You can use the OS video player, or a Free Player VLC Media Player found online.
Picture format:		                JPG
Picture pixel:		                5MP
Image ratio:		                4:3
Charging voltage:	                DC-5V
Charging time:		                About 1.5hours
Battery Life:                                       1-2 Hours
Interface:		                Mini 5 Pin USB
Storage:		                Micro SD(TF) card, up to 64GB
Battery:		                built-in rechargeable high-capacity lithium polymer battery, 200mAH, 120 minutes of battery life
Dimensions:                                       5 3/4" wide x 1 1/2" tall x 6" arm 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</si>
</sst>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000000000000"/>
    <numFmt numFmtId="166" formatCode="000"/>
    <numFmt numFmtId="167" formatCode="\$0.00"/>
    <numFmt numFmtId="168" formatCode="0000000000"/>
    <numFmt numFmtId="169" formatCode="00000000000"/>
    <numFmt numFmtId="170" formatCode="00000000000000"/>
  </numFmts>
  <fonts count="70">
    <font>
      <sz val="10"/>
      <color indexed="8"/>
      <name val="Arial"/>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theme="1"/>
      <name val="Helvetica Neue"/>
      <family val="2"/>
      <scheme val="minor"/>
    </font>
    <font>
      <sz val="11"/>
      <color indexed="8"/>
      <name val="Calibri"/>
      <family val="2"/>
    </font>
    <font>
      <b/>
      <sz val="15"/>
      <color theme="3"/>
      <name val="Helvetica Neue"/>
      <family val="2"/>
      <scheme val="minor"/>
    </font>
    <font>
      <b/>
      <sz val="13"/>
      <color theme="3"/>
      <name val="Helvetica Neue"/>
      <family val="2"/>
      <scheme val="minor"/>
    </font>
    <font>
      <b/>
      <sz val="11"/>
      <color theme="3"/>
      <name val="Helvetica Neue"/>
      <family val="2"/>
      <scheme val="minor"/>
    </font>
    <font>
      <sz val="11"/>
      <color rgb="FF006100"/>
      <name val="Helvetica Neue"/>
      <family val="2"/>
      <scheme val="minor"/>
    </font>
    <font>
      <sz val="11"/>
      <color rgb="FF9C0006"/>
      <name val="Helvetica Neue"/>
      <family val="2"/>
      <scheme val="minor"/>
    </font>
    <font>
      <sz val="11"/>
      <color rgb="FF9C6500"/>
      <name val="Helvetica Neue"/>
      <family val="2"/>
      <scheme val="minor"/>
    </font>
    <font>
      <sz val="11"/>
      <color rgb="FF3F3F76"/>
      <name val="Helvetica Neue"/>
      <family val="2"/>
      <scheme val="minor"/>
    </font>
    <font>
      <b/>
      <sz val="11"/>
      <color rgb="FF3F3F3F"/>
      <name val="Helvetica Neue"/>
      <family val="2"/>
      <scheme val="minor"/>
    </font>
    <font>
      <b/>
      <sz val="11"/>
      <color rgb="FFFA7D00"/>
      <name val="Helvetica Neue"/>
      <family val="2"/>
      <scheme val="minor"/>
    </font>
    <font>
      <sz val="11"/>
      <color rgb="FFFA7D00"/>
      <name val="Helvetica Neue"/>
      <family val="2"/>
      <scheme val="minor"/>
    </font>
    <font>
      <b/>
      <sz val="11"/>
      <color theme="0"/>
      <name val="Helvetica Neue"/>
      <family val="2"/>
      <scheme val="minor"/>
    </font>
    <font>
      <sz val="11"/>
      <color rgb="FFFF0000"/>
      <name val="Helvetica Neue"/>
      <family val="2"/>
      <scheme val="minor"/>
    </font>
    <font>
      <i/>
      <sz val="11"/>
      <color rgb="FF7F7F7F"/>
      <name val="Helvetica Neue"/>
      <family val="2"/>
      <scheme val="minor"/>
    </font>
    <font>
      <b/>
      <sz val="11"/>
      <color theme="1"/>
      <name val="Helvetica Neue"/>
      <family val="2"/>
      <scheme val="minor"/>
    </font>
    <font>
      <sz val="11"/>
      <color theme="0"/>
      <name val="Helvetica Neue"/>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u/>
      <sz val="11"/>
      <color theme="10"/>
      <name val="Calibri"/>
      <family val="2"/>
    </font>
    <font>
      <u/>
      <sz val="11"/>
      <color theme="10"/>
      <name val="Helvetica Neue"/>
      <family val="2"/>
      <scheme val="minor"/>
    </font>
    <font>
      <b/>
      <sz val="18"/>
      <color theme="3"/>
      <name val="Helvetica Neue"/>
      <family val="2"/>
      <scheme val="major"/>
    </font>
    <font>
      <u/>
      <sz val="10"/>
      <color theme="10"/>
      <name val="Arial"/>
      <family val="2"/>
    </font>
    <font>
      <sz val="10"/>
      <name val="Arial"/>
      <family val="2"/>
    </font>
    <font>
      <b/>
      <u/>
      <sz val="12"/>
      <color indexed="8"/>
      <name val="Arial"/>
      <family val="2"/>
    </font>
    <font>
      <b/>
      <u/>
      <sz val="12"/>
      <name val="Arial"/>
      <family val="2"/>
    </font>
    <font>
      <sz val="12"/>
      <color indexed="8"/>
      <name val="Arial"/>
      <family val="2"/>
    </font>
    <font>
      <sz val="12"/>
      <color theme="1"/>
      <name val="Arial"/>
      <family val="2"/>
    </font>
    <font>
      <sz val="12"/>
      <name val="Arial"/>
      <family val="2"/>
    </font>
    <font>
      <sz val="12"/>
      <color rgb="FF000000"/>
      <name val="Arial"/>
      <family val="2"/>
    </font>
    <font>
      <u/>
      <sz val="12"/>
      <color theme="10"/>
      <name val="Arial"/>
      <family val="2"/>
    </font>
    <font>
      <sz val="12"/>
      <color indexed="12"/>
      <name val="Arial"/>
      <family val="2"/>
    </font>
    <font>
      <sz val="11"/>
      <color theme="1"/>
      <name val="Arial"/>
      <family val="2"/>
    </font>
    <font>
      <sz val="11"/>
      <name val="Arial"/>
      <family val="2"/>
    </font>
    <font>
      <u/>
      <sz val="12"/>
      <color rgb="FF0000FF"/>
      <name val="Arial"/>
      <family val="2"/>
    </font>
    <font>
      <sz val="12"/>
      <color rgb="FF221F1F"/>
      <name val="Arial"/>
      <family val="2"/>
    </font>
    <font>
      <b/>
      <sz val="12"/>
      <color indexed="8"/>
      <name val="Arial"/>
      <family val="2"/>
    </font>
    <font>
      <b/>
      <sz val="12"/>
      <color theme="1"/>
      <name val="Arial"/>
      <family val="2"/>
    </font>
    <font>
      <sz val="10"/>
      <color indexed="8"/>
      <name val="Arial"/>
      <family val="2"/>
    </font>
    <font>
      <sz val="12"/>
      <color theme="1"/>
      <name val="Helvetica Neue"/>
      <family val="2"/>
      <scheme val="minor"/>
    </font>
    <font>
      <sz val="12"/>
      <name val="Helvetica Neue"/>
      <family val="2"/>
      <scheme val="minor"/>
    </font>
    <font>
      <sz val="12"/>
      <color indexed="8"/>
      <name val="Helvetica Neue"/>
      <family val="2"/>
      <scheme val="minor"/>
    </font>
    <font>
      <sz val="12"/>
      <color indexed="8"/>
      <name val="Verdana"/>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75">
    <xf numFmtId="0" fontId="0" fillId="0" borderId="0" applyNumberFormat="0" applyFill="0" applyBorder="0" applyProtection="0"/>
    <xf numFmtId="0" fontId="25" fillId="0" borderId="0"/>
    <xf numFmtId="0" fontId="27" fillId="33" borderId="0" applyNumberFormat="0" applyBorder="0" applyAlignment="0" applyProtection="0"/>
    <xf numFmtId="0" fontId="8" fillId="10" borderId="0" applyNumberFormat="0" applyBorder="0" applyAlignment="0" applyProtection="0"/>
    <xf numFmtId="0" fontId="27" fillId="34" borderId="0" applyNumberFormat="0" applyBorder="0" applyAlignment="0" applyProtection="0"/>
    <xf numFmtId="0" fontId="8" fillId="14" borderId="0" applyNumberFormat="0" applyBorder="0" applyAlignment="0" applyProtection="0"/>
    <xf numFmtId="0" fontId="27" fillId="35" borderId="0" applyNumberFormat="0" applyBorder="0" applyAlignment="0" applyProtection="0"/>
    <xf numFmtId="0" fontId="8" fillId="18" borderId="0" applyNumberFormat="0" applyBorder="0" applyAlignment="0" applyProtection="0"/>
    <xf numFmtId="0" fontId="27" fillId="36" borderId="0" applyNumberFormat="0" applyBorder="0" applyAlignment="0" applyProtection="0"/>
    <xf numFmtId="0" fontId="8" fillId="22" borderId="0" applyNumberFormat="0" applyBorder="0" applyAlignment="0" applyProtection="0"/>
    <xf numFmtId="0" fontId="27" fillId="37" borderId="0" applyNumberFormat="0" applyBorder="0" applyAlignment="0" applyProtection="0"/>
    <xf numFmtId="0" fontId="8" fillId="26" borderId="0" applyNumberFormat="0" applyBorder="0" applyAlignment="0" applyProtection="0"/>
    <xf numFmtId="0" fontId="27" fillId="38" borderId="0" applyNumberFormat="0" applyBorder="0" applyAlignment="0" applyProtection="0"/>
    <xf numFmtId="0" fontId="8" fillId="30" borderId="0" applyNumberFormat="0" applyBorder="0" applyAlignment="0" applyProtection="0"/>
    <xf numFmtId="0" fontId="27" fillId="39" borderId="0" applyNumberFormat="0" applyBorder="0" applyAlignment="0" applyProtection="0"/>
    <xf numFmtId="0" fontId="8" fillId="11" borderId="0" applyNumberFormat="0" applyBorder="0" applyAlignment="0" applyProtection="0"/>
    <xf numFmtId="0" fontId="27" fillId="40" borderId="0" applyNumberFormat="0" applyBorder="0" applyAlignment="0" applyProtection="0"/>
    <xf numFmtId="0" fontId="8" fillId="15" borderId="0" applyNumberFormat="0" applyBorder="0" applyAlignment="0" applyProtection="0"/>
    <xf numFmtId="0" fontId="27" fillId="41" borderId="0" applyNumberFormat="0" applyBorder="0" applyAlignment="0" applyProtection="0"/>
    <xf numFmtId="0" fontId="8" fillId="19" borderId="0" applyNumberFormat="0" applyBorder="0" applyAlignment="0" applyProtection="0"/>
    <xf numFmtId="0" fontId="27" fillId="36" borderId="0" applyNumberFormat="0" applyBorder="0" applyAlignment="0" applyProtection="0"/>
    <xf numFmtId="0" fontId="8" fillId="23" borderId="0" applyNumberFormat="0" applyBorder="0" applyAlignment="0" applyProtection="0"/>
    <xf numFmtId="0" fontId="27" fillId="39" borderId="0" applyNumberFormat="0" applyBorder="0" applyAlignment="0" applyProtection="0"/>
    <xf numFmtId="0" fontId="8" fillId="27" borderId="0" applyNumberFormat="0" applyBorder="0" applyAlignment="0" applyProtection="0"/>
    <xf numFmtId="0" fontId="27" fillId="42" borderId="0" applyNumberFormat="0" applyBorder="0" applyAlignment="0" applyProtection="0"/>
    <xf numFmtId="0" fontId="8" fillId="31" borderId="0" applyNumberFormat="0" applyBorder="0" applyAlignment="0" applyProtection="0"/>
    <xf numFmtId="0" fontId="28" fillId="43" borderId="0" applyNumberFormat="0" applyBorder="0" applyAlignment="0" applyProtection="0"/>
    <xf numFmtId="0" fontId="24" fillId="12" borderId="0" applyNumberFormat="0" applyBorder="0" applyAlignment="0" applyProtection="0"/>
    <xf numFmtId="0" fontId="28" fillId="40" borderId="0" applyNumberFormat="0" applyBorder="0" applyAlignment="0" applyProtection="0"/>
    <xf numFmtId="0" fontId="24" fillId="16" borderId="0" applyNumberFormat="0" applyBorder="0" applyAlignment="0" applyProtection="0"/>
    <xf numFmtId="0" fontId="28" fillId="41" borderId="0" applyNumberFormat="0" applyBorder="0" applyAlignment="0" applyProtection="0"/>
    <xf numFmtId="0" fontId="24" fillId="20" borderId="0" applyNumberFormat="0" applyBorder="0" applyAlignment="0" applyProtection="0"/>
    <xf numFmtId="0" fontId="28" fillId="44" borderId="0" applyNumberFormat="0" applyBorder="0" applyAlignment="0" applyProtection="0"/>
    <xf numFmtId="0" fontId="24" fillId="24" borderId="0" applyNumberFormat="0" applyBorder="0" applyAlignment="0" applyProtection="0"/>
    <xf numFmtId="0" fontId="28" fillId="45" borderId="0" applyNumberFormat="0" applyBorder="0" applyAlignment="0" applyProtection="0"/>
    <xf numFmtId="0" fontId="24" fillId="28" borderId="0" applyNumberFormat="0" applyBorder="0" applyAlignment="0" applyProtection="0"/>
    <xf numFmtId="0" fontId="28" fillId="46" borderId="0" applyNumberFormat="0" applyBorder="0" applyAlignment="0" applyProtection="0"/>
    <xf numFmtId="0" fontId="24" fillId="32" borderId="0" applyNumberFormat="0" applyBorder="0" applyAlignment="0" applyProtection="0"/>
    <xf numFmtId="0" fontId="28" fillId="47" borderId="0" applyNumberFormat="0" applyBorder="0" applyAlignment="0" applyProtection="0"/>
    <xf numFmtId="0" fontId="24" fillId="9" borderId="0" applyNumberFormat="0" applyBorder="0" applyAlignment="0" applyProtection="0"/>
    <xf numFmtId="0" fontId="28" fillId="48" borderId="0" applyNumberFormat="0" applyBorder="0" applyAlignment="0" applyProtection="0"/>
    <xf numFmtId="0" fontId="24" fillId="13" borderId="0" applyNumberFormat="0" applyBorder="0" applyAlignment="0" applyProtection="0"/>
    <xf numFmtId="0" fontId="28" fillId="49" borderId="0" applyNumberFormat="0" applyBorder="0" applyAlignment="0" applyProtection="0"/>
    <xf numFmtId="0" fontId="24" fillId="17" borderId="0" applyNumberFormat="0" applyBorder="0" applyAlignment="0" applyProtection="0"/>
    <xf numFmtId="0" fontId="28" fillId="44" borderId="0" applyNumberFormat="0" applyBorder="0" applyAlignment="0" applyProtection="0"/>
    <xf numFmtId="0" fontId="24" fillId="21" borderId="0" applyNumberFormat="0" applyBorder="0" applyAlignment="0" applyProtection="0"/>
    <xf numFmtId="0" fontId="28" fillId="45" borderId="0" applyNumberFormat="0" applyBorder="0" applyAlignment="0" applyProtection="0"/>
    <xf numFmtId="0" fontId="24" fillId="25" borderId="0" applyNumberFormat="0" applyBorder="0" applyAlignment="0" applyProtection="0"/>
    <xf numFmtId="0" fontId="28" fillId="50" borderId="0" applyNumberFormat="0" applyBorder="0" applyAlignment="0" applyProtection="0"/>
    <xf numFmtId="0" fontId="24" fillId="29" borderId="0" applyNumberFormat="0" applyBorder="0" applyAlignment="0" applyProtection="0"/>
    <xf numFmtId="0" fontId="29" fillId="34" borderId="0" applyNumberFormat="0" applyBorder="0" applyAlignment="0" applyProtection="0"/>
    <xf numFmtId="0" fontId="14" fillId="3" borderId="0" applyNumberFormat="0" applyBorder="0" applyAlignment="0" applyProtection="0"/>
    <xf numFmtId="0" fontId="30" fillId="51" borderId="10" applyNumberFormat="0" applyAlignment="0" applyProtection="0"/>
    <xf numFmtId="0" fontId="18" fillId="6" borderId="4" applyNumberFormat="0" applyAlignment="0" applyProtection="0"/>
    <xf numFmtId="0" fontId="31" fillId="52" borderId="11" applyNumberFormat="0" applyAlignment="0" applyProtection="0"/>
    <xf numFmtId="0" fontId="20" fillId="7" borderId="7" applyNumberFormat="0" applyAlignment="0" applyProtection="0"/>
    <xf numFmtId="0" fontId="32" fillId="0" borderId="0" applyNumberFormat="0" applyFill="0" applyBorder="0" applyAlignment="0" applyProtection="0"/>
    <xf numFmtId="0" fontId="22" fillId="0" borderId="0" applyNumberFormat="0" applyFill="0" applyBorder="0" applyAlignment="0" applyProtection="0"/>
    <xf numFmtId="0" fontId="33" fillId="35" borderId="0" applyNumberFormat="0" applyBorder="0" applyAlignment="0" applyProtection="0"/>
    <xf numFmtId="0" fontId="13" fillId="2" borderId="0" applyNumberFormat="0" applyBorder="0" applyAlignment="0" applyProtection="0"/>
    <xf numFmtId="0" fontId="34" fillId="0" borderId="12" applyNumberFormat="0" applyFill="0" applyAlignment="0" applyProtection="0"/>
    <xf numFmtId="0" fontId="10" fillId="0" borderId="1" applyNumberFormat="0" applyFill="0" applyAlignment="0" applyProtection="0"/>
    <xf numFmtId="0" fontId="35" fillId="0" borderId="13" applyNumberFormat="0" applyFill="0" applyAlignment="0" applyProtection="0"/>
    <xf numFmtId="0" fontId="11" fillId="0" borderId="2" applyNumberFormat="0" applyFill="0" applyAlignment="0" applyProtection="0"/>
    <xf numFmtId="0" fontId="36" fillId="0" borderId="14" applyNumberFormat="0" applyFill="0" applyAlignment="0" applyProtection="0"/>
    <xf numFmtId="0" fontId="12" fillId="0" borderId="3" applyNumberFormat="0" applyFill="0" applyAlignment="0" applyProtection="0"/>
    <xf numFmtId="0" fontId="36"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38" fillId="38" borderId="10" applyNumberFormat="0" applyAlignment="0" applyProtection="0"/>
    <xf numFmtId="0" fontId="16" fillId="5" borderId="4" applyNumberFormat="0" applyAlignment="0" applyProtection="0"/>
    <xf numFmtId="0" fontId="39" fillId="0" borderId="15" applyNumberFormat="0" applyFill="0" applyAlignment="0" applyProtection="0"/>
    <xf numFmtId="0" fontId="19" fillId="0" borderId="6" applyNumberFormat="0" applyFill="0" applyAlignment="0" applyProtection="0"/>
    <xf numFmtId="0" fontId="40" fillId="53" borderId="0" applyNumberFormat="0" applyBorder="0" applyAlignment="0" applyProtection="0"/>
    <xf numFmtId="0" fontId="15" fillId="4" borderId="0" applyNumberFormat="0" applyBorder="0" applyAlignment="0" applyProtection="0"/>
    <xf numFmtId="0" fontId="26" fillId="0" borderId="0" applyNumberFormat="0" applyFont="0" applyFill="0" applyBorder="0" applyAlignment="0" applyProtection="0"/>
    <xf numFmtId="0" fontId="8" fillId="0" borderId="0"/>
    <xf numFmtId="0" fontId="26" fillId="0" borderId="0"/>
    <xf numFmtId="0" fontId="45" fillId="0" borderId="0"/>
    <xf numFmtId="0" fontId="26" fillId="54" borderId="16" applyNumberFormat="0" applyFont="0" applyAlignment="0" applyProtection="0"/>
    <xf numFmtId="0" fontId="8" fillId="8" borderId="8" applyNumberFormat="0" applyFont="0" applyAlignment="0" applyProtection="0"/>
    <xf numFmtId="0" fontId="41" fillId="51" borderId="17" applyNumberFormat="0" applyAlignment="0" applyProtection="0"/>
    <xf numFmtId="0" fontId="17" fillId="6" borderId="5" applyNumberFormat="0" applyAlignment="0" applyProtection="0"/>
    <xf numFmtId="0" fontId="42" fillId="0" borderId="0" applyNumberFormat="0" applyFill="0" applyBorder="0" applyAlignment="0" applyProtection="0"/>
    <xf numFmtId="0" fontId="48" fillId="0" borderId="0" applyNumberFormat="0" applyFill="0" applyBorder="0" applyAlignment="0" applyProtection="0"/>
    <xf numFmtId="0" fontId="43" fillId="0" borderId="18" applyNumberFormat="0" applyFill="0" applyAlignment="0" applyProtection="0"/>
    <xf numFmtId="0" fontId="23" fillId="0" borderId="9" applyNumberFormat="0" applyFill="0" applyAlignment="0" applyProtection="0"/>
    <xf numFmtId="0" fontId="44" fillId="0" borderId="0" applyNumberFormat="0" applyFill="0" applyBorder="0" applyAlignment="0" applyProtection="0"/>
    <xf numFmtId="0" fontId="21" fillId="0" borderId="0" applyNumberFormat="0" applyFill="0" applyBorder="0" applyAlignment="0" applyProtection="0"/>
    <xf numFmtId="0" fontId="49" fillId="0" borderId="0" applyNumberFormat="0" applyFill="0" applyBorder="0" applyAlignment="0" applyProtection="0"/>
    <xf numFmtId="0" fontId="50" fillId="0" borderId="0"/>
    <xf numFmtId="0" fontId="9"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9" fillId="41" borderId="0" applyNumberFormat="0" applyBorder="0" applyAlignment="0" applyProtection="0"/>
    <xf numFmtId="0" fontId="9" fillId="36" borderId="0" applyNumberFormat="0" applyBorder="0" applyAlignment="0" applyProtection="0"/>
    <xf numFmtId="0" fontId="9" fillId="39" borderId="0" applyNumberFormat="0" applyBorder="0" applyAlignment="0" applyProtection="0"/>
    <xf numFmtId="0" fontId="9" fillId="42" borderId="0" applyNumberFormat="0" applyBorder="0" applyAlignment="0" applyProtection="0"/>
    <xf numFmtId="0" fontId="7" fillId="0" borderId="0"/>
    <xf numFmtId="0" fontId="25" fillId="54" borderId="16" applyNumberFormat="0" applyFont="0" applyAlignment="0" applyProtection="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25" fillId="0" borderId="0" applyNumberFormat="0" applyFont="0" applyFill="0" applyBorder="0" applyAlignment="0" applyProtection="0"/>
    <xf numFmtId="0" fontId="6" fillId="0" borderId="0"/>
    <xf numFmtId="0" fontId="6" fillId="8" borderId="8" applyNumberFormat="0" applyFont="0" applyAlignment="0" applyProtection="0"/>
    <xf numFmtId="0" fontId="5" fillId="0" borderId="0"/>
    <xf numFmtId="0" fontId="4" fillId="0" borderId="0"/>
    <xf numFmtId="0" fontId="3" fillId="0" borderId="0"/>
    <xf numFmtId="0" fontId="2" fillId="0" borderId="0"/>
    <xf numFmtId="0" fontId="9" fillId="33" borderId="0" applyNumberFormat="0" applyBorder="0" applyAlignment="0" applyProtection="0"/>
    <xf numFmtId="0" fontId="1" fillId="10" borderId="0" applyNumberFormat="0" applyBorder="0" applyAlignment="0" applyProtection="0"/>
    <xf numFmtId="0" fontId="9" fillId="34" borderId="0" applyNumberFormat="0" applyBorder="0" applyAlignment="0" applyProtection="0"/>
    <xf numFmtId="0" fontId="1" fillId="14" borderId="0" applyNumberFormat="0" applyBorder="0" applyAlignment="0" applyProtection="0"/>
    <xf numFmtId="0" fontId="9" fillId="35" borderId="0" applyNumberFormat="0" applyBorder="0" applyAlignment="0" applyProtection="0"/>
    <xf numFmtId="0" fontId="1" fillId="18" borderId="0" applyNumberFormat="0" applyBorder="0" applyAlignment="0" applyProtection="0"/>
    <xf numFmtId="0" fontId="9" fillId="36" borderId="0" applyNumberFormat="0" applyBorder="0" applyAlignment="0" applyProtection="0"/>
    <xf numFmtId="0" fontId="1" fillId="22" borderId="0" applyNumberFormat="0" applyBorder="0" applyAlignment="0" applyProtection="0"/>
    <xf numFmtId="0" fontId="9" fillId="37" borderId="0" applyNumberFormat="0" applyBorder="0" applyAlignment="0" applyProtection="0"/>
    <xf numFmtId="0" fontId="1" fillId="26" borderId="0" applyNumberFormat="0" applyBorder="0" applyAlignment="0" applyProtection="0"/>
    <xf numFmtId="0" fontId="9" fillId="38" borderId="0" applyNumberFormat="0" applyBorder="0" applyAlignment="0" applyProtection="0"/>
    <xf numFmtId="0" fontId="1" fillId="30" borderId="0" applyNumberFormat="0" applyBorder="0" applyAlignment="0" applyProtection="0"/>
    <xf numFmtId="0" fontId="9" fillId="39" borderId="0" applyNumberFormat="0" applyBorder="0" applyAlignment="0" applyProtection="0"/>
    <xf numFmtId="0" fontId="1" fillId="11" borderId="0" applyNumberFormat="0" applyBorder="0" applyAlignment="0" applyProtection="0"/>
    <xf numFmtId="0" fontId="9" fillId="40" borderId="0" applyNumberFormat="0" applyBorder="0" applyAlignment="0" applyProtection="0"/>
    <xf numFmtId="0" fontId="1" fillId="15" borderId="0" applyNumberFormat="0" applyBorder="0" applyAlignment="0" applyProtection="0"/>
    <xf numFmtId="0" fontId="9" fillId="41" borderId="0" applyNumberFormat="0" applyBorder="0" applyAlignment="0" applyProtection="0"/>
    <xf numFmtId="0" fontId="1" fillId="19" borderId="0" applyNumberFormat="0" applyBorder="0" applyAlignment="0" applyProtection="0"/>
    <xf numFmtId="0" fontId="9" fillId="36" borderId="0" applyNumberFormat="0" applyBorder="0" applyAlignment="0" applyProtection="0"/>
    <xf numFmtId="0" fontId="1" fillId="23" borderId="0" applyNumberFormat="0" applyBorder="0" applyAlignment="0" applyProtection="0"/>
    <xf numFmtId="0" fontId="9" fillId="39" borderId="0" applyNumberFormat="0" applyBorder="0" applyAlignment="0" applyProtection="0"/>
    <xf numFmtId="0" fontId="1" fillId="27" borderId="0" applyNumberFormat="0" applyBorder="0" applyAlignment="0" applyProtection="0"/>
    <xf numFmtId="0" fontId="9" fillId="42" borderId="0" applyNumberFormat="0" applyBorder="0" applyAlignment="0" applyProtection="0"/>
    <xf numFmtId="0" fontId="1" fillId="31" borderId="0" applyNumberFormat="0" applyBorder="0" applyAlignment="0" applyProtection="0"/>
    <xf numFmtId="0" fontId="1" fillId="0" borderId="0"/>
    <xf numFmtId="0" fontId="25" fillId="0" borderId="0"/>
    <xf numFmtId="0" fontId="25" fillId="54" borderId="16" applyNumberFormat="0" applyFont="0" applyAlignment="0" applyProtection="0"/>
    <xf numFmtId="0" fontId="1" fillId="8" borderId="8" applyNumberFormat="0" applyFont="0" applyAlignment="0" applyProtection="0"/>
    <xf numFmtId="0" fontId="25"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0" borderId="0"/>
    <xf numFmtId="0" fontId="1" fillId="0" borderId="0"/>
    <xf numFmtId="0" fontId="1" fillId="0" borderId="0"/>
    <xf numFmtId="0" fontId="49" fillId="0" borderId="0" applyNumberFormat="0" applyFill="0" applyBorder="0" applyAlignment="0" applyProtection="0"/>
  </cellStyleXfs>
  <cellXfs count="131">
    <xf numFmtId="0" fontId="0" fillId="0" borderId="0" xfId="0"/>
    <xf numFmtId="0" fontId="56" fillId="0" borderId="0" xfId="0" applyFont="1" applyFill="1" applyBorder="1" applyAlignment="1">
      <alignment vertical="center"/>
    </xf>
    <xf numFmtId="165" fontId="54" fillId="0" borderId="0" xfId="0" applyNumberFormat="1" applyFont="1" applyFill="1" applyBorder="1" applyAlignment="1">
      <alignment horizontal="right"/>
    </xf>
    <xf numFmtId="166" fontId="54" fillId="0" borderId="0" xfId="0" applyNumberFormat="1" applyFont="1" applyFill="1" applyBorder="1" applyAlignment="1">
      <alignment horizontal="right"/>
    </xf>
    <xf numFmtId="0" fontId="57" fillId="0" borderId="0" xfId="70" applyFont="1" applyFill="1" applyBorder="1" applyAlignment="1"/>
    <xf numFmtId="2" fontId="51" fillId="0" borderId="0" xfId="0" applyNumberFormat="1" applyFont="1" applyFill="1" applyBorder="1" applyAlignment="1">
      <alignment horizontal="right"/>
    </xf>
    <xf numFmtId="2" fontId="54" fillId="0" borderId="0" xfId="0" applyNumberFormat="1" applyFont="1" applyFill="1" applyBorder="1" applyAlignment="1">
      <alignment horizontal="right"/>
    </xf>
    <xf numFmtId="165" fontId="54" fillId="0" borderId="0" xfId="0" applyNumberFormat="1" applyFont="1" applyFill="1" applyAlignment="1">
      <alignment horizontal="right"/>
    </xf>
    <xf numFmtId="0" fontId="56" fillId="0" borderId="0" xfId="0" applyFont="1" applyFill="1" applyAlignment="1">
      <alignment vertical="center"/>
    </xf>
    <xf numFmtId="165" fontId="53" fillId="0" borderId="0" xfId="0" applyNumberFormat="1" applyFont="1" applyFill="1" applyBorder="1" applyAlignment="1">
      <alignment horizontal="right"/>
    </xf>
    <xf numFmtId="165" fontId="51" fillId="0" borderId="0" xfId="0" applyNumberFormat="1" applyFont="1" applyFill="1" applyBorder="1" applyAlignment="1">
      <alignment horizontal="right"/>
    </xf>
    <xf numFmtId="49" fontId="53" fillId="0" borderId="0" xfId="0" applyNumberFormat="1" applyFont="1" applyFill="1" applyBorder="1" applyAlignment="1">
      <alignment horizontal="left"/>
    </xf>
    <xf numFmtId="0" fontId="53" fillId="0" borderId="0" xfId="0" applyNumberFormat="1" applyFont="1" applyFill="1" applyBorder="1" applyAlignment="1">
      <alignment horizontal="left"/>
    </xf>
    <xf numFmtId="0" fontId="53" fillId="0" borderId="0" xfId="0" applyFont="1" applyFill="1" applyBorder="1" applyAlignment="1">
      <alignment horizontal="left"/>
    </xf>
    <xf numFmtId="49" fontId="55" fillId="0" borderId="0" xfId="0" applyNumberFormat="1" applyFont="1" applyFill="1" applyBorder="1" applyAlignment="1">
      <alignment horizontal="left"/>
    </xf>
    <xf numFmtId="0" fontId="57" fillId="0" borderId="0" xfId="91" applyFont="1" applyFill="1" applyBorder="1" applyAlignment="1">
      <alignment horizontal="left"/>
    </xf>
    <xf numFmtId="0" fontId="54" fillId="0" borderId="0" xfId="0" applyFont="1" applyFill="1" applyBorder="1" applyAlignment="1">
      <alignment horizontal="left"/>
    </xf>
    <xf numFmtId="49" fontId="56" fillId="0" borderId="0" xfId="0" applyNumberFormat="1" applyFont="1" applyFill="1" applyBorder="1" applyAlignment="1">
      <alignment horizontal="left"/>
    </xf>
    <xf numFmtId="0" fontId="55" fillId="0" borderId="0" xfId="0" applyNumberFormat="1" applyFont="1" applyFill="1" applyBorder="1" applyAlignment="1">
      <alignment horizontal="left"/>
    </xf>
    <xf numFmtId="2" fontId="55" fillId="0" borderId="0" xfId="0" applyNumberFormat="1" applyFont="1" applyFill="1" applyBorder="1" applyAlignment="1">
      <alignment horizontal="right"/>
    </xf>
    <xf numFmtId="165" fontId="55" fillId="0" borderId="0" xfId="0" applyNumberFormat="1" applyFont="1" applyFill="1" applyBorder="1" applyAlignment="1">
      <alignment horizontal="right"/>
    </xf>
    <xf numFmtId="164" fontId="53" fillId="0" borderId="0" xfId="0" applyNumberFormat="1" applyFont="1" applyFill="1" applyBorder="1" applyAlignment="1">
      <alignment horizontal="right"/>
    </xf>
    <xf numFmtId="49" fontId="57" fillId="0" borderId="0" xfId="91" applyNumberFormat="1" applyFont="1" applyFill="1" applyBorder="1" applyAlignment="1">
      <alignment horizontal="left"/>
    </xf>
    <xf numFmtId="49" fontId="51" fillId="0" borderId="0" xfId="0" applyNumberFormat="1" applyFont="1" applyFill="1" applyBorder="1" applyAlignment="1">
      <alignment horizontal="left"/>
    </xf>
    <xf numFmtId="0" fontId="55" fillId="0" borderId="0" xfId="0" applyFont="1" applyFill="1" applyBorder="1" applyAlignment="1">
      <alignment horizontal="left"/>
    </xf>
    <xf numFmtId="2" fontId="53" fillId="0" borderId="0" xfId="0" applyNumberFormat="1" applyFont="1" applyFill="1" applyBorder="1" applyAlignment="1">
      <alignment horizontal="right"/>
    </xf>
    <xf numFmtId="164" fontId="51" fillId="0" borderId="0" xfId="0" applyNumberFormat="1" applyFont="1" applyFill="1" applyBorder="1" applyAlignment="1">
      <alignment horizontal="right"/>
    </xf>
    <xf numFmtId="164" fontId="56" fillId="0" borderId="0" xfId="0" applyNumberFormat="1" applyFont="1" applyFill="1" applyBorder="1" applyAlignment="1">
      <alignment horizontal="right"/>
    </xf>
    <xf numFmtId="49" fontId="57" fillId="0" borderId="0" xfId="70" applyNumberFormat="1" applyFont="1" applyFill="1" applyBorder="1" applyAlignment="1">
      <alignment horizontal="left"/>
    </xf>
    <xf numFmtId="49" fontId="57" fillId="0" borderId="0" xfId="91" applyNumberFormat="1" applyFont="1" applyFill="1" applyBorder="1" applyAlignment="1" applyProtection="1">
      <alignment horizontal="left"/>
    </xf>
    <xf numFmtId="164" fontId="55" fillId="0" borderId="0" xfId="0" applyNumberFormat="1" applyFont="1" applyFill="1" applyBorder="1" applyAlignment="1">
      <alignment horizontal="right"/>
    </xf>
    <xf numFmtId="49" fontId="55" fillId="0" borderId="0" xfId="0" applyNumberFormat="1" applyFont="1" applyFill="1" applyAlignment="1">
      <alignment horizontal="left"/>
    </xf>
    <xf numFmtId="0" fontId="55" fillId="0" borderId="0" xfId="0" applyFont="1" applyFill="1" applyAlignment="1">
      <alignment horizontal="left"/>
    </xf>
    <xf numFmtId="49" fontId="53" fillId="0" borderId="0" xfId="0" applyNumberFormat="1" applyFont="1" applyFill="1" applyAlignment="1">
      <alignment horizontal="left"/>
    </xf>
    <xf numFmtId="164" fontId="53" fillId="0" borderId="0" xfId="0" applyNumberFormat="1" applyFont="1" applyFill="1" applyAlignment="1">
      <alignment horizontal="right"/>
    </xf>
    <xf numFmtId="2" fontId="53" fillId="0" borderId="0" xfId="0" applyNumberFormat="1" applyFont="1" applyFill="1" applyAlignment="1">
      <alignment horizontal="right"/>
    </xf>
    <xf numFmtId="165" fontId="53" fillId="0" borderId="0" xfId="0" applyNumberFormat="1" applyFont="1" applyFill="1" applyAlignment="1">
      <alignment horizontal="right"/>
    </xf>
    <xf numFmtId="0" fontId="53" fillId="0" borderId="0" xfId="0" applyFont="1" applyFill="1" applyAlignment="1">
      <alignment horizontal="left"/>
    </xf>
    <xf numFmtId="0" fontId="57" fillId="0" borderId="0" xfId="70" applyFont="1" applyFill="1" applyBorder="1" applyAlignment="1">
      <alignment horizontal="left"/>
    </xf>
    <xf numFmtId="164" fontId="54" fillId="0" borderId="0" xfId="0" applyNumberFormat="1" applyFont="1" applyFill="1" applyBorder="1" applyAlignment="1">
      <alignment horizontal="right"/>
    </xf>
    <xf numFmtId="164" fontId="53" fillId="0" borderId="0" xfId="0" applyNumberFormat="1" applyFont="1" applyFill="1" applyAlignment="1">
      <alignment horizontal="left"/>
    </xf>
    <xf numFmtId="164" fontId="53" fillId="0" borderId="0" xfId="0" applyNumberFormat="1" applyFont="1" applyFill="1" applyBorder="1" applyAlignment="1">
      <alignment horizontal="left"/>
    </xf>
    <xf numFmtId="164" fontId="54" fillId="0" borderId="0" xfId="0" applyNumberFormat="1" applyFont="1" applyFill="1" applyBorder="1" applyAlignment="1">
      <alignment horizontal="left"/>
    </xf>
    <xf numFmtId="0" fontId="54" fillId="0" borderId="0" xfId="0" applyFont="1" applyFill="1" applyBorder="1" applyAlignment="1">
      <alignment horizontal="right"/>
    </xf>
    <xf numFmtId="0" fontId="56" fillId="0" borderId="0" xfId="0" applyFont="1" applyFill="1" applyBorder="1" applyAlignment="1">
      <alignment horizontal="left" vertical="center"/>
    </xf>
    <xf numFmtId="0" fontId="54" fillId="0" borderId="0" xfId="0" applyFont="1" applyFill="1" applyBorder="1" applyAlignment="1">
      <alignment horizontal="left" vertical="center"/>
    </xf>
    <xf numFmtId="0" fontId="61" fillId="0" borderId="0" xfId="91" applyFont="1" applyFill="1" applyBorder="1" applyAlignment="1">
      <alignment horizontal="left"/>
    </xf>
    <xf numFmtId="49" fontId="57" fillId="0" borderId="0" xfId="174" applyNumberFormat="1" applyFont="1" applyFill="1" applyBorder="1" applyAlignment="1">
      <alignment horizontal="left"/>
    </xf>
    <xf numFmtId="0" fontId="63" fillId="0" borderId="0" xfId="0" applyFont="1" applyFill="1" applyAlignment="1">
      <alignment horizontal="left"/>
    </xf>
    <xf numFmtId="164" fontId="63" fillId="0" borderId="0" xfId="0" applyNumberFormat="1" applyFont="1" applyFill="1" applyBorder="1" applyAlignment="1">
      <alignment horizontal="left"/>
    </xf>
    <xf numFmtId="0" fontId="57" fillId="0" borderId="0" xfId="91" applyNumberFormat="1" applyFont="1" applyFill="1" applyBorder="1" applyAlignment="1">
      <alignment horizontal="left"/>
    </xf>
    <xf numFmtId="49" fontId="54" fillId="0" borderId="0" xfId="0" applyNumberFormat="1" applyFont="1" applyFill="1" applyAlignment="1">
      <alignment horizontal="left"/>
    </xf>
    <xf numFmtId="164" fontId="54" fillId="0" borderId="0" xfId="0" applyNumberFormat="1" applyFont="1" applyFill="1" applyAlignment="1">
      <alignment horizontal="right"/>
    </xf>
    <xf numFmtId="49" fontId="53" fillId="0" borderId="0" xfId="0" applyNumberFormat="1" applyFont="1" applyFill="1" applyAlignment="1">
      <alignment horizontal="left" vertical="top"/>
    </xf>
    <xf numFmtId="0" fontId="54" fillId="0" borderId="0" xfId="0" applyFont="1" applyFill="1" applyAlignment="1">
      <alignment horizontal="left" vertical="top"/>
    </xf>
    <xf numFmtId="0" fontId="66" fillId="0" borderId="0" xfId="0" applyFont="1" applyFill="1" applyBorder="1" applyAlignment="1">
      <alignment horizontal="left"/>
    </xf>
    <xf numFmtId="165" fontId="68" fillId="0" borderId="0" xfId="0" applyNumberFormat="1" applyFont="1" applyFill="1" applyBorder="1" applyAlignment="1">
      <alignment horizontal="right"/>
    </xf>
    <xf numFmtId="0" fontId="54" fillId="0" borderId="0" xfId="0" applyFont="1" applyFill="1" applyAlignment="1">
      <alignment horizontal="left"/>
    </xf>
    <xf numFmtId="168" fontId="53" fillId="0" borderId="0" xfId="0" applyNumberFormat="1" applyFont="1" applyFill="1" applyAlignment="1">
      <alignment horizontal="right"/>
    </xf>
    <xf numFmtId="0" fontId="69" fillId="0" borderId="0" xfId="0" applyFont="1" applyFill="1" applyAlignment="1">
      <alignment vertical="center"/>
    </xf>
    <xf numFmtId="0" fontId="57" fillId="0" borderId="0" xfId="91" applyFont="1" applyFill="1" applyAlignment="1"/>
    <xf numFmtId="0" fontId="57" fillId="0" borderId="0" xfId="91" applyFont="1" applyFill="1" applyBorder="1" applyAlignment="1"/>
    <xf numFmtId="49" fontId="57" fillId="0" borderId="0" xfId="91" applyNumberFormat="1" applyFont="1" applyFill="1" applyBorder="1" applyAlignment="1"/>
    <xf numFmtId="0" fontId="65" fillId="0" borderId="0" xfId="0" applyFont="1" applyFill="1"/>
    <xf numFmtId="0" fontId="54" fillId="0" borderId="0" xfId="0" applyFont="1" applyFill="1"/>
    <xf numFmtId="164" fontId="54" fillId="0" borderId="0" xfId="0" applyNumberFormat="1" applyFont="1" applyFill="1"/>
    <xf numFmtId="2" fontId="54" fillId="0" borderId="0" xfId="0" applyNumberFormat="1" applyFont="1" applyFill="1"/>
    <xf numFmtId="165" fontId="54" fillId="0" borderId="0" xfId="0" applyNumberFormat="1" applyFont="1" applyFill="1"/>
    <xf numFmtId="49" fontId="55" fillId="0" borderId="0" xfId="0" applyNumberFormat="1" applyFont="1" applyFill="1" applyBorder="1"/>
    <xf numFmtId="0" fontId="54" fillId="0" borderId="0" xfId="0" applyFont="1" applyFill="1" applyBorder="1"/>
    <xf numFmtId="164" fontId="54" fillId="0" borderId="0" xfId="0" applyNumberFormat="1" applyFont="1" applyFill="1" applyBorder="1"/>
    <xf numFmtId="0" fontId="53" fillId="0" borderId="0" xfId="0" applyFont="1" applyFill="1" applyBorder="1"/>
    <xf numFmtId="164" fontId="53" fillId="0" borderId="0" xfId="0" applyNumberFormat="1" applyFont="1" applyFill="1" applyBorder="1"/>
    <xf numFmtId="2" fontId="53" fillId="0" borderId="0" xfId="0" applyNumberFormat="1" applyFont="1" applyFill="1" applyBorder="1"/>
    <xf numFmtId="165" fontId="53" fillId="0" borderId="0" xfId="0" applyNumberFormat="1" applyFont="1" applyFill="1" applyBorder="1"/>
    <xf numFmtId="168" fontId="53" fillId="0" borderId="0" xfId="0" applyNumberFormat="1" applyFont="1" applyFill="1"/>
    <xf numFmtId="0" fontId="53" fillId="0" borderId="0" xfId="0" applyFont="1" applyFill="1"/>
    <xf numFmtId="165" fontId="53" fillId="0" borderId="0" xfId="0" applyNumberFormat="1" applyFont="1" applyFill="1"/>
    <xf numFmtId="0" fontId="66" fillId="0" borderId="0" xfId="0" applyFont="1" applyFill="1" applyBorder="1"/>
    <xf numFmtId="164" fontId="66" fillId="0" borderId="0" xfId="0" applyNumberFormat="1" applyFont="1" applyFill="1" applyBorder="1"/>
    <xf numFmtId="0" fontId="0" fillId="0" borderId="0" xfId="0" applyFill="1" applyBorder="1"/>
    <xf numFmtId="2" fontId="54" fillId="0" borderId="0" xfId="0" applyNumberFormat="1" applyFont="1" applyFill="1" applyBorder="1"/>
    <xf numFmtId="2" fontId="66" fillId="0" borderId="0" xfId="0" applyNumberFormat="1" applyFont="1" applyFill="1" applyBorder="1"/>
    <xf numFmtId="165" fontId="66" fillId="0" borderId="0" xfId="0" applyNumberFormat="1" applyFont="1" applyFill="1" applyBorder="1"/>
    <xf numFmtId="0" fontId="59" fillId="0" borderId="0" xfId="0" applyFont="1" applyFill="1"/>
    <xf numFmtId="0" fontId="59" fillId="0" borderId="0" xfId="0" applyFont="1" applyFill="1" applyBorder="1"/>
    <xf numFmtId="49" fontId="53" fillId="0" borderId="0" xfId="0" applyNumberFormat="1" applyFont="1" applyFill="1" applyBorder="1" applyAlignment="1">
      <alignment horizontal="left" wrapText="1"/>
    </xf>
    <xf numFmtId="49" fontId="58" fillId="0" borderId="0" xfId="0" applyNumberFormat="1" applyFont="1" applyFill="1" applyBorder="1" applyAlignment="1">
      <alignment horizontal="left" wrapText="1"/>
    </xf>
    <xf numFmtId="49" fontId="55" fillId="0" borderId="0" xfId="0" applyNumberFormat="1" applyFont="1" applyFill="1" applyAlignment="1">
      <alignment horizontal="left" wrapText="1"/>
    </xf>
    <xf numFmtId="49" fontId="55" fillId="0" borderId="0" xfId="0" applyNumberFormat="1" applyFont="1" applyFill="1" applyAlignment="1">
      <alignment horizontal="left" vertical="top" wrapText="1"/>
    </xf>
    <xf numFmtId="49" fontId="53" fillId="0" borderId="0" xfId="0" applyNumberFormat="1" applyFont="1" applyFill="1" applyAlignment="1">
      <alignment horizontal="left" wrapText="1"/>
    </xf>
    <xf numFmtId="0" fontId="54" fillId="0" borderId="0" xfId="0" applyFont="1" applyFill="1" applyBorder="1" applyAlignment="1">
      <alignment wrapText="1"/>
    </xf>
    <xf numFmtId="0" fontId="53" fillId="0" borderId="0" xfId="0" applyFont="1" applyFill="1" applyBorder="1" applyAlignment="1">
      <alignment horizontal="left" wrapText="1"/>
    </xf>
    <xf numFmtId="0" fontId="53" fillId="0" borderId="0" xfId="0" applyNumberFormat="1" applyFont="1" applyFill="1" applyBorder="1" applyAlignment="1">
      <alignment horizontal="left" wrapText="1"/>
    </xf>
    <xf numFmtId="49" fontId="55" fillId="0" borderId="0" xfId="0" applyNumberFormat="1" applyFont="1" applyFill="1" applyBorder="1" applyAlignment="1">
      <alignment horizontal="right"/>
    </xf>
    <xf numFmtId="169" fontId="55" fillId="0" borderId="0" xfId="0" applyNumberFormat="1" applyFont="1" applyFill="1" applyBorder="1" applyAlignment="1">
      <alignment horizontal="right"/>
    </xf>
    <xf numFmtId="49" fontId="55" fillId="0" borderId="0" xfId="0" applyNumberFormat="1" applyFont="1" applyFill="1" applyBorder="1" applyAlignment="1">
      <alignment horizontal="left" wrapText="1"/>
    </xf>
    <xf numFmtId="0" fontId="55" fillId="0" borderId="0" xfId="0" applyFont="1" applyFill="1" applyBorder="1"/>
    <xf numFmtId="164" fontId="55" fillId="0" borderId="0" xfId="0" applyNumberFormat="1" applyFont="1" applyFill="1" applyBorder="1"/>
    <xf numFmtId="1" fontId="55" fillId="0" borderId="0" xfId="0" applyNumberFormat="1" applyFont="1" applyFill="1" applyBorder="1" applyAlignment="1">
      <alignment horizontal="right"/>
    </xf>
    <xf numFmtId="164" fontId="55" fillId="0" borderId="0" xfId="0" applyNumberFormat="1" applyFont="1" applyFill="1" applyBorder="1" applyAlignment="1">
      <alignment wrapText="1"/>
    </xf>
    <xf numFmtId="165" fontId="55" fillId="0" borderId="0" xfId="0" applyNumberFormat="1" applyFont="1" applyFill="1" applyBorder="1" applyAlignment="1">
      <alignment horizontal="right" vertical="top"/>
    </xf>
    <xf numFmtId="170" fontId="55" fillId="0" borderId="0" xfId="0" applyNumberFormat="1" applyFont="1" applyFill="1" applyBorder="1" applyAlignment="1">
      <alignment horizontal="right" vertical="top"/>
    </xf>
    <xf numFmtId="49" fontId="57" fillId="0" borderId="0" xfId="91" applyNumberFormat="1" applyFont="1" applyFill="1" applyBorder="1" applyAlignment="1">
      <alignment horizontal="left" vertical="top"/>
    </xf>
    <xf numFmtId="49" fontId="53" fillId="0" borderId="0" xfId="0" applyNumberFormat="1" applyFont="1" applyFill="1" applyAlignment="1">
      <alignment horizontal="left" vertical="top" wrapText="1"/>
    </xf>
    <xf numFmtId="164" fontId="53" fillId="0" borderId="0" xfId="0" applyNumberFormat="1" applyFont="1" applyFill="1" applyAlignment="1">
      <alignment horizontal="right" vertical="top"/>
    </xf>
    <xf numFmtId="2" fontId="53" fillId="0" borderId="0" xfId="0" applyNumberFormat="1" applyFont="1" applyFill="1" applyAlignment="1">
      <alignment horizontal="right" vertical="top"/>
    </xf>
    <xf numFmtId="165" fontId="53" fillId="0" borderId="0" xfId="0" applyNumberFormat="1" applyFont="1" applyFill="1" applyAlignment="1">
      <alignment horizontal="right" vertical="top"/>
    </xf>
    <xf numFmtId="0" fontId="57" fillId="0" borderId="0" xfId="91" applyFont="1" applyFill="1"/>
    <xf numFmtId="164" fontId="55" fillId="0" borderId="0" xfId="0" applyNumberFormat="1" applyFont="1" applyFill="1" applyAlignment="1">
      <alignment horizontal="right"/>
    </xf>
    <xf numFmtId="2" fontId="55" fillId="0" borderId="0" xfId="0" applyNumberFormat="1" applyFont="1" applyFill="1" applyAlignment="1">
      <alignment horizontal="right"/>
    </xf>
    <xf numFmtId="49" fontId="52" fillId="0" borderId="0" xfId="1" applyNumberFormat="1" applyFont="1" applyFill="1" applyAlignment="1">
      <alignment horizontal="left"/>
    </xf>
    <xf numFmtId="167" fontId="62" fillId="0" borderId="0" xfId="154" applyNumberFormat="1" applyFont="1" applyFill="1" applyAlignment="1">
      <alignment horizontal="right" vertical="top" shrinkToFit="1"/>
    </xf>
    <xf numFmtId="0" fontId="55" fillId="0" borderId="0" xfId="1" applyFont="1" applyFill="1" applyAlignment="1">
      <alignment horizontal="left"/>
    </xf>
    <xf numFmtId="0" fontId="55" fillId="0" borderId="0" xfId="92" applyFont="1" applyFill="1" applyAlignment="1">
      <alignment horizontal="left" vertical="top"/>
    </xf>
    <xf numFmtId="165" fontId="55" fillId="0" borderId="0" xfId="92" applyNumberFormat="1" applyFont="1" applyFill="1" applyAlignment="1">
      <alignment horizontal="right" vertical="top"/>
    </xf>
    <xf numFmtId="167" fontId="56" fillId="0" borderId="0" xfId="154" applyNumberFormat="1" applyFont="1" applyFill="1" applyAlignment="1">
      <alignment horizontal="right" vertical="top" shrinkToFit="1"/>
    </xf>
    <xf numFmtId="49" fontId="55" fillId="0" borderId="0" xfId="1" applyNumberFormat="1" applyFont="1" applyFill="1" applyAlignment="1">
      <alignment horizontal="left"/>
    </xf>
    <xf numFmtId="0" fontId="55" fillId="0" borderId="0" xfId="1" applyFont="1" applyFill="1"/>
    <xf numFmtId="164" fontId="55" fillId="0" borderId="0" xfId="78" applyNumberFormat="1" applyFont="1" applyFill="1" applyAlignment="1">
      <alignment horizontal="right"/>
    </xf>
    <xf numFmtId="0" fontId="54" fillId="0" borderId="0" xfId="1" applyFont="1" applyFill="1" applyAlignment="1">
      <alignment horizontal="left"/>
    </xf>
    <xf numFmtId="0" fontId="56" fillId="0" borderId="0" xfId="79" applyFont="1" applyFill="1" applyAlignment="1">
      <alignment horizontal="left"/>
    </xf>
    <xf numFmtId="0" fontId="67" fillId="0" borderId="0" xfId="1" applyFont="1" applyFill="1" applyAlignment="1">
      <alignment horizontal="left"/>
    </xf>
    <xf numFmtId="164" fontId="53" fillId="0" borderId="0" xfId="125" applyNumberFormat="1" applyFont="1" applyFill="1" applyAlignment="1">
      <alignment horizontal="right"/>
    </xf>
    <xf numFmtId="49" fontId="55" fillId="0" borderId="0" xfId="1" applyNumberFormat="1" applyFont="1" applyFill="1" applyAlignment="1">
      <alignment horizontal="left" vertical="top"/>
    </xf>
    <xf numFmtId="0" fontId="60" fillId="0" borderId="0" xfId="1" applyFont="1" applyFill="1" applyAlignment="1">
      <alignment horizontal="left"/>
    </xf>
    <xf numFmtId="49" fontId="60" fillId="0" borderId="0" xfId="1" applyNumberFormat="1" applyFont="1" applyFill="1" applyAlignment="1">
      <alignment horizontal="left"/>
    </xf>
    <xf numFmtId="49" fontId="53" fillId="0" borderId="0" xfId="125" applyNumberFormat="1" applyFont="1" applyFill="1" applyAlignment="1">
      <alignment horizontal="left"/>
    </xf>
    <xf numFmtId="2" fontId="53" fillId="0" borderId="0" xfId="125" applyNumberFormat="1" applyFont="1" applyFill="1" applyAlignment="1">
      <alignment horizontal="right"/>
    </xf>
    <xf numFmtId="165" fontId="53" fillId="0" borderId="0" xfId="125" applyNumberFormat="1" applyFont="1" applyFill="1" applyAlignment="1">
      <alignment horizontal="right"/>
    </xf>
    <xf numFmtId="49" fontId="55" fillId="0" borderId="0" xfId="125" applyNumberFormat="1" applyFont="1" applyFill="1" applyAlignment="1">
      <alignment horizontal="left"/>
    </xf>
  </cellXfs>
  <cellStyles count="175">
    <cellStyle name="20% - Accent1 2" xfId="3" xr:uid="{00000000-0005-0000-0000-000000000000}"/>
    <cellStyle name="20% - Accent1 2 2" xfId="107" xr:uid="{00000000-0005-0000-0000-000001000000}"/>
    <cellStyle name="20% - Accent1 2 2 2" xfId="156" xr:uid="{8F0CCFF9-3668-4F07-BB5D-5ADB75315C5E}"/>
    <cellStyle name="20% - Accent1 2 3" xfId="127" xr:uid="{6A3BE56A-43C9-4BA9-AC11-7654ADE36A8F}"/>
    <cellStyle name="20% - Accent1 3" xfId="2" xr:uid="{00000000-0005-0000-0000-000002000000}"/>
    <cellStyle name="20% - Accent1 3 2" xfId="126" xr:uid="{E33E4646-109D-4E16-A412-F62B8B33245F}"/>
    <cellStyle name="20% - Accent1 4" xfId="93" xr:uid="{00000000-0005-0000-0000-000003000000}"/>
    <cellStyle name="20% - Accent2 2" xfId="5" xr:uid="{00000000-0005-0000-0000-000004000000}"/>
    <cellStyle name="20% - Accent2 2 2" xfId="108" xr:uid="{00000000-0005-0000-0000-000005000000}"/>
    <cellStyle name="20% - Accent2 2 2 2" xfId="157" xr:uid="{0BC55D08-9EF4-49A5-B90E-A6C9EFFA8C57}"/>
    <cellStyle name="20% - Accent2 2 3" xfId="129" xr:uid="{3EB9BFF8-6587-475D-9B7E-6FF4BFF3A962}"/>
    <cellStyle name="20% - Accent2 3" xfId="4" xr:uid="{00000000-0005-0000-0000-000006000000}"/>
    <cellStyle name="20% - Accent2 3 2" xfId="128" xr:uid="{E00619AC-7B47-4AFF-A7B6-DCDB06D967A1}"/>
    <cellStyle name="20% - Accent2 4" xfId="94" xr:uid="{00000000-0005-0000-0000-000007000000}"/>
    <cellStyle name="20% - Accent3 2" xfId="7" xr:uid="{00000000-0005-0000-0000-000008000000}"/>
    <cellStyle name="20% - Accent3 2 2" xfId="109" xr:uid="{00000000-0005-0000-0000-000009000000}"/>
    <cellStyle name="20% - Accent3 2 2 2" xfId="158" xr:uid="{EDB41F89-5525-4B4B-A053-25B3962A2777}"/>
    <cellStyle name="20% - Accent3 2 3" xfId="131" xr:uid="{77D11444-8CF9-4E7E-9FF7-301D8B1F6F65}"/>
    <cellStyle name="20% - Accent3 3" xfId="6" xr:uid="{00000000-0005-0000-0000-00000A000000}"/>
    <cellStyle name="20% - Accent3 3 2" xfId="130" xr:uid="{96B9EBBE-0E9A-4F72-AD3C-02F68A0B95E8}"/>
    <cellStyle name="20% - Accent3 4" xfId="95" xr:uid="{00000000-0005-0000-0000-00000B000000}"/>
    <cellStyle name="20% - Accent4 2" xfId="9" xr:uid="{00000000-0005-0000-0000-00000C000000}"/>
    <cellStyle name="20% - Accent4 2 2" xfId="110" xr:uid="{00000000-0005-0000-0000-00000D000000}"/>
    <cellStyle name="20% - Accent4 2 2 2" xfId="159" xr:uid="{65DAE11C-2140-433B-8715-18F28AF83E2D}"/>
    <cellStyle name="20% - Accent4 2 3" xfId="133" xr:uid="{701567B0-E4AA-4529-86BA-B0ABC08AB82F}"/>
    <cellStyle name="20% - Accent4 3" xfId="8" xr:uid="{00000000-0005-0000-0000-00000E000000}"/>
    <cellStyle name="20% - Accent4 3 2" xfId="132" xr:uid="{AAD4CAAB-C724-4146-B257-7E11B1DEF432}"/>
    <cellStyle name="20% - Accent4 4" xfId="96" xr:uid="{00000000-0005-0000-0000-00000F000000}"/>
    <cellStyle name="20% - Accent5 2" xfId="11" xr:uid="{00000000-0005-0000-0000-000010000000}"/>
    <cellStyle name="20% - Accent5 2 2" xfId="111" xr:uid="{00000000-0005-0000-0000-000011000000}"/>
    <cellStyle name="20% - Accent5 2 2 2" xfId="160" xr:uid="{9A8364CA-73C5-4BC1-98F1-629CAF40724F}"/>
    <cellStyle name="20% - Accent5 2 3" xfId="135" xr:uid="{31AC25A1-BA47-41B0-8206-2C07FABEE89D}"/>
    <cellStyle name="20% - Accent5 3" xfId="10" xr:uid="{00000000-0005-0000-0000-000012000000}"/>
    <cellStyle name="20% - Accent5 3 2" xfId="134" xr:uid="{E1729D3F-F96B-47E7-B16E-BF6D5BA3A9C1}"/>
    <cellStyle name="20% - Accent5 4" xfId="97" xr:uid="{00000000-0005-0000-0000-000013000000}"/>
    <cellStyle name="20% - Accent6 2" xfId="13" xr:uid="{00000000-0005-0000-0000-000014000000}"/>
    <cellStyle name="20% - Accent6 2 2" xfId="112" xr:uid="{00000000-0005-0000-0000-000015000000}"/>
    <cellStyle name="20% - Accent6 2 2 2" xfId="161" xr:uid="{7181E8F8-5D01-4492-866E-1C1BDB41DE78}"/>
    <cellStyle name="20% - Accent6 2 3" xfId="137" xr:uid="{62285B56-D003-4B41-AAA0-B4FD6BDE9E96}"/>
    <cellStyle name="20% - Accent6 3" xfId="12" xr:uid="{00000000-0005-0000-0000-000016000000}"/>
    <cellStyle name="20% - Accent6 3 2" xfId="136" xr:uid="{F576B549-F519-495D-972A-7ADD3083A1FB}"/>
    <cellStyle name="20% - Accent6 4" xfId="98" xr:uid="{00000000-0005-0000-0000-000017000000}"/>
    <cellStyle name="40% - Accent1 2" xfId="15" xr:uid="{00000000-0005-0000-0000-000018000000}"/>
    <cellStyle name="40% - Accent1 2 2" xfId="113" xr:uid="{00000000-0005-0000-0000-000019000000}"/>
    <cellStyle name="40% - Accent1 2 2 2" xfId="162" xr:uid="{DBDC99C5-CAFE-4DED-B98C-1F996512E392}"/>
    <cellStyle name="40% - Accent1 2 3" xfId="139" xr:uid="{32DD56B2-F481-4D46-B6F2-95CA4FCC58E2}"/>
    <cellStyle name="40% - Accent1 3" xfId="14" xr:uid="{00000000-0005-0000-0000-00001A000000}"/>
    <cellStyle name="40% - Accent1 3 2" xfId="138" xr:uid="{2DFFD739-D671-442F-B11D-DE13FC3C4E97}"/>
    <cellStyle name="40% - Accent1 4" xfId="99" xr:uid="{00000000-0005-0000-0000-00001B000000}"/>
    <cellStyle name="40% - Accent2 2" xfId="17" xr:uid="{00000000-0005-0000-0000-00001C000000}"/>
    <cellStyle name="40% - Accent2 2 2" xfId="114" xr:uid="{00000000-0005-0000-0000-00001D000000}"/>
    <cellStyle name="40% - Accent2 2 2 2" xfId="163" xr:uid="{21C775FC-27CD-4E5E-A29F-9DA7C195B75F}"/>
    <cellStyle name="40% - Accent2 2 3" xfId="141" xr:uid="{E864CD8B-BB1B-446B-90B3-FA41A5A95B15}"/>
    <cellStyle name="40% - Accent2 3" xfId="16" xr:uid="{00000000-0005-0000-0000-00001E000000}"/>
    <cellStyle name="40% - Accent2 3 2" xfId="140" xr:uid="{437F185F-29BE-4BAF-82FC-E9AB83E28FCC}"/>
    <cellStyle name="40% - Accent2 4" xfId="100" xr:uid="{00000000-0005-0000-0000-00001F000000}"/>
    <cellStyle name="40% - Accent3 2" xfId="19" xr:uid="{00000000-0005-0000-0000-000020000000}"/>
    <cellStyle name="40% - Accent3 2 2" xfId="115" xr:uid="{00000000-0005-0000-0000-000021000000}"/>
    <cellStyle name="40% - Accent3 2 2 2" xfId="164" xr:uid="{D49A9103-16F4-4232-98BA-9447D055FCE4}"/>
    <cellStyle name="40% - Accent3 2 3" xfId="143" xr:uid="{D9753936-C7BA-4A06-ABDB-01FE7F1B62E9}"/>
    <cellStyle name="40% - Accent3 3" xfId="18" xr:uid="{00000000-0005-0000-0000-000022000000}"/>
    <cellStyle name="40% - Accent3 3 2" xfId="142" xr:uid="{6D70EF76-8242-4787-AF87-E3BD2C3E2448}"/>
    <cellStyle name="40% - Accent3 4" xfId="101" xr:uid="{00000000-0005-0000-0000-000023000000}"/>
    <cellStyle name="40% - Accent4 2" xfId="21" xr:uid="{00000000-0005-0000-0000-000024000000}"/>
    <cellStyle name="40% - Accent4 2 2" xfId="116" xr:uid="{00000000-0005-0000-0000-000025000000}"/>
    <cellStyle name="40% - Accent4 2 2 2" xfId="165" xr:uid="{F220E7C4-12F0-4D82-91B9-D3FAD09D887C}"/>
    <cellStyle name="40% - Accent4 2 3" xfId="145" xr:uid="{672023F2-9E3B-4CF5-8575-88B8383A419B}"/>
    <cellStyle name="40% - Accent4 3" xfId="20" xr:uid="{00000000-0005-0000-0000-000026000000}"/>
    <cellStyle name="40% - Accent4 3 2" xfId="144" xr:uid="{AE16EE5F-D3F6-495F-A6A7-5AA3281F83A7}"/>
    <cellStyle name="40% - Accent4 4" xfId="102" xr:uid="{00000000-0005-0000-0000-000027000000}"/>
    <cellStyle name="40% - Accent5 2" xfId="23" xr:uid="{00000000-0005-0000-0000-000028000000}"/>
    <cellStyle name="40% - Accent5 2 2" xfId="117" xr:uid="{00000000-0005-0000-0000-000029000000}"/>
    <cellStyle name="40% - Accent5 2 2 2" xfId="166" xr:uid="{5376CC06-D110-4BAC-A356-2DBDD088F8EC}"/>
    <cellStyle name="40% - Accent5 2 3" xfId="147" xr:uid="{D5F7BC6B-0D06-4FDA-BB11-10A6436DC37C}"/>
    <cellStyle name="40% - Accent5 3" xfId="22" xr:uid="{00000000-0005-0000-0000-00002A000000}"/>
    <cellStyle name="40% - Accent5 3 2" xfId="146" xr:uid="{BB3A1B41-76D3-4345-8440-681D32D58092}"/>
    <cellStyle name="40% - Accent5 4" xfId="103" xr:uid="{00000000-0005-0000-0000-00002B000000}"/>
    <cellStyle name="40% - Accent6 2" xfId="25" xr:uid="{00000000-0005-0000-0000-00002C000000}"/>
    <cellStyle name="40% - Accent6 2 2" xfId="118" xr:uid="{00000000-0005-0000-0000-00002D000000}"/>
    <cellStyle name="40% - Accent6 2 2 2" xfId="167" xr:uid="{A4A0C02C-4762-44EF-920E-0A163D02D8CF}"/>
    <cellStyle name="40% - Accent6 2 3" xfId="149" xr:uid="{41F6D9CA-3952-40F6-8AF5-A9CC998A3215}"/>
    <cellStyle name="40% - Accent6 3" xfId="24" xr:uid="{00000000-0005-0000-0000-00002E000000}"/>
    <cellStyle name="40% - Accent6 3 2" xfId="148" xr:uid="{E9A6614A-D5EE-41E2-A7D8-C235FCA1F654}"/>
    <cellStyle name="40% - Accent6 4" xfId="104" xr:uid="{00000000-0005-0000-0000-00002F000000}"/>
    <cellStyle name="60% - Accent1 2" xfId="27" xr:uid="{00000000-0005-0000-0000-000030000000}"/>
    <cellStyle name="60% - Accent1 3" xfId="26" xr:uid="{00000000-0005-0000-0000-000031000000}"/>
    <cellStyle name="60% - Accent2 2" xfId="29" xr:uid="{00000000-0005-0000-0000-000032000000}"/>
    <cellStyle name="60% - Accent2 3" xfId="28" xr:uid="{00000000-0005-0000-0000-000033000000}"/>
    <cellStyle name="60% - Accent3 2" xfId="31" xr:uid="{00000000-0005-0000-0000-000034000000}"/>
    <cellStyle name="60% - Accent3 3" xfId="30" xr:uid="{00000000-0005-0000-0000-000035000000}"/>
    <cellStyle name="60% - Accent4 2" xfId="33" xr:uid="{00000000-0005-0000-0000-000036000000}"/>
    <cellStyle name="60% - Accent4 3" xfId="32" xr:uid="{00000000-0005-0000-0000-000037000000}"/>
    <cellStyle name="60% - Accent5 2" xfId="35" xr:uid="{00000000-0005-0000-0000-000038000000}"/>
    <cellStyle name="60% - Accent5 3" xfId="34" xr:uid="{00000000-0005-0000-0000-000039000000}"/>
    <cellStyle name="60% - Accent6 2" xfId="37" xr:uid="{00000000-0005-0000-0000-00003A000000}"/>
    <cellStyle name="60% - Accent6 3" xfId="36" xr:uid="{00000000-0005-0000-0000-00003B000000}"/>
    <cellStyle name="Accent1 2" xfId="39" xr:uid="{00000000-0005-0000-0000-00003C000000}"/>
    <cellStyle name="Accent1 3" xfId="38" xr:uid="{00000000-0005-0000-0000-00003D000000}"/>
    <cellStyle name="Accent2 2" xfId="41" xr:uid="{00000000-0005-0000-0000-00003E000000}"/>
    <cellStyle name="Accent2 3" xfId="40" xr:uid="{00000000-0005-0000-0000-00003F000000}"/>
    <cellStyle name="Accent3 2" xfId="43" xr:uid="{00000000-0005-0000-0000-000040000000}"/>
    <cellStyle name="Accent3 3" xfId="42" xr:uid="{00000000-0005-0000-0000-000041000000}"/>
    <cellStyle name="Accent4 2" xfId="45" xr:uid="{00000000-0005-0000-0000-000042000000}"/>
    <cellStyle name="Accent4 3" xfId="44" xr:uid="{00000000-0005-0000-0000-000043000000}"/>
    <cellStyle name="Accent5 2" xfId="47" xr:uid="{00000000-0005-0000-0000-000044000000}"/>
    <cellStyle name="Accent5 3" xfId="46" xr:uid="{00000000-0005-0000-0000-000045000000}"/>
    <cellStyle name="Accent6 2" xfId="49" xr:uid="{00000000-0005-0000-0000-000046000000}"/>
    <cellStyle name="Accent6 3" xfId="48" xr:uid="{00000000-0005-0000-0000-000047000000}"/>
    <cellStyle name="Bad 2" xfId="51" xr:uid="{00000000-0005-0000-0000-000048000000}"/>
    <cellStyle name="Bad 3" xfId="50" xr:uid="{00000000-0005-0000-0000-000049000000}"/>
    <cellStyle name="Calculation 2" xfId="53" xr:uid="{00000000-0005-0000-0000-00004A000000}"/>
    <cellStyle name="Calculation 3" xfId="52" xr:uid="{00000000-0005-0000-0000-00004B000000}"/>
    <cellStyle name="Check Cell 2" xfId="55" xr:uid="{00000000-0005-0000-0000-00004C000000}"/>
    <cellStyle name="Check Cell 3" xfId="54" xr:uid="{00000000-0005-0000-0000-00004D000000}"/>
    <cellStyle name="Explanatory Text 2" xfId="57" xr:uid="{00000000-0005-0000-0000-00004E000000}"/>
    <cellStyle name="Explanatory Text 3" xfId="56" xr:uid="{00000000-0005-0000-0000-00004F000000}"/>
    <cellStyle name="Good 2" xfId="59" xr:uid="{00000000-0005-0000-0000-000050000000}"/>
    <cellStyle name="Good 3" xfId="58" xr:uid="{00000000-0005-0000-0000-000051000000}"/>
    <cellStyle name="Heading 1 2" xfId="61" xr:uid="{00000000-0005-0000-0000-000052000000}"/>
    <cellStyle name="Heading 1 3" xfId="60" xr:uid="{00000000-0005-0000-0000-000053000000}"/>
    <cellStyle name="Heading 2 2" xfId="63" xr:uid="{00000000-0005-0000-0000-000054000000}"/>
    <cellStyle name="Heading 2 3" xfId="62" xr:uid="{00000000-0005-0000-0000-000055000000}"/>
    <cellStyle name="Heading 3 2" xfId="65" xr:uid="{00000000-0005-0000-0000-000056000000}"/>
    <cellStyle name="Heading 3 3" xfId="64" xr:uid="{00000000-0005-0000-0000-000057000000}"/>
    <cellStyle name="Heading 4 2" xfId="67" xr:uid="{00000000-0005-0000-0000-000058000000}"/>
    <cellStyle name="Heading 4 3" xfId="66" xr:uid="{00000000-0005-0000-0000-000059000000}"/>
    <cellStyle name="Hyperlink" xfId="91" builtinId="8"/>
    <cellStyle name="Hyperlink 2" xfId="69" xr:uid="{00000000-0005-0000-0000-00005B000000}"/>
    <cellStyle name="Hyperlink 3" xfId="70" xr:uid="{00000000-0005-0000-0000-00005C000000}"/>
    <cellStyle name="Hyperlink 4" xfId="68" xr:uid="{00000000-0005-0000-0000-00005D000000}"/>
    <cellStyle name="Hyperlink 5" xfId="174" xr:uid="{EFEF1819-7BB8-4BDC-AD2A-B8F848879CBC}"/>
    <cellStyle name="Input 2" xfId="72" xr:uid="{00000000-0005-0000-0000-00005E000000}"/>
    <cellStyle name="Input 3" xfId="71" xr:uid="{00000000-0005-0000-0000-00005F000000}"/>
    <cellStyle name="Linked Cell 2" xfId="74" xr:uid="{00000000-0005-0000-0000-000060000000}"/>
    <cellStyle name="Linked Cell 3" xfId="73" xr:uid="{00000000-0005-0000-0000-000061000000}"/>
    <cellStyle name="Neutral 2" xfId="76" xr:uid="{00000000-0005-0000-0000-000062000000}"/>
    <cellStyle name="Neutral 3" xfId="75" xr:uid="{00000000-0005-0000-0000-000063000000}"/>
    <cellStyle name="Normal" xfId="0" builtinId="0"/>
    <cellStyle name="Normal 10" xfId="125" xr:uid="{6F674D67-A870-40B3-9E0F-3E94B06FDE82}"/>
    <cellStyle name="Normal 10 2" xfId="173" xr:uid="{05AD1685-7FE8-4FE5-BCB2-A4F3F6D6C3B7}"/>
    <cellStyle name="Normal 11" xfId="77" xr:uid="{00000000-0005-0000-0000-000065000000}"/>
    <cellStyle name="Normal 11 2" xfId="119" xr:uid="{00000000-0005-0000-0000-000066000000}"/>
    <cellStyle name="Normal 2" xfId="78" xr:uid="{00000000-0005-0000-0000-000067000000}"/>
    <cellStyle name="Normal 2 2" xfId="105" xr:uid="{00000000-0005-0000-0000-000068000000}"/>
    <cellStyle name="Normal 2 2 2" xfId="155" xr:uid="{84B80ACC-4790-4F23-8185-962D38B8295B}"/>
    <cellStyle name="Normal 2 3" xfId="120" xr:uid="{00000000-0005-0000-0000-000069000000}"/>
    <cellStyle name="Normal 2 3 2" xfId="168" xr:uid="{D5E32AC9-29D7-4967-B01F-DA4961B90536}"/>
    <cellStyle name="Normal 2 4" xfId="150" xr:uid="{CB06D054-A1B7-4BBE-A394-51FE4D14B0C6}"/>
    <cellStyle name="Normal 3" xfId="79" xr:uid="{00000000-0005-0000-0000-00006A000000}"/>
    <cellStyle name="Normal 3 2" xfId="151" xr:uid="{85E2D60F-B25E-4777-853F-44F686C22179}"/>
    <cellStyle name="Normal 4" xfId="1" xr:uid="{00000000-0005-0000-0000-00006B000000}"/>
    <cellStyle name="Normal 5" xfId="92" xr:uid="{00000000-0005-0000-0000-00006C000000}"/>
    <cellStyle name="Normal 5 2" xfId="154" xr:uid="{F9D8EB4A-D131-4FDA-A839-31A1F7241279}"/>
    <cellStyle name="Normal 6" xfId="122" xr:uid="{00000000-0005-0000-0000-00006D000000}"/>
    <cellStyle name="Normal 6 2" xfId="170" xr:uid="{F2DA56F9-3EA3-4394-9541-69638EE97CB6}"/>
    <cellStyle name="Normal 7" xfId="80" xr:uid="{00000000-0005-0000-0000-00006E000000}"/>
    <cellStyle name="Normal 8" xfId="123" xr:uid="{00000000-0005-0000-0000-00006F000000}"/>
    <cellStyle name="Normal 8 2" xfId="171" xr:uid="{973A98BD-F60C-4EB3-AC41-8FBCF5E03071}"/>
    <cellStyle name="Normal 9" xfId="124" xr:uid="{A99C1DFF-0242-49EF-8B00-D95160B9FE2D}"/>
    <cellStyle name="Normal 9 2" xfId="172" xr:uid="{D7A44AAF-8729-45FA-9D04-D76195FFDB8B}"/>
    <cellStyle name="Note 2" xfId="82" xr:uid="{00000000-0005-0000-0000-000070000000}"/>
    <cellStyle name="Note 2 2" xfId="121" xr:uid="{00000000-0005-0000-0000-000071000000}"/>
    <cellStyle name="Note 2 2 2" xfId="169" xr:uid="{47265B1A-8161-4070-BE63-16F7ED19C3CF}"/>
    <cellStyle name="Note 2 3" xfId="153" xr:uid="{3820B422-613E-420F-915D-06AFABEF59A3}"/>
    <cellStyle name="Note 3" xfId="81" xr:uid="{00000000-0005-0000-0000-000072000000}"/>
    <cellStyle name="Note 3 2" xfId="152" xr:uid="{8F1845F4-A7FD-498C-9BBA-0BDA0C148435}"/>
    <cellStyle name="Note 4" xfId="106" xr:uid="{00000000-0005-0000-0000-000073000000}"/>
    <cellStyle name="Output 2" xfId="84" xr:uid="{00000000-0005-0000-0000-000074000000}"/>
    <cellStyle name="Output 3" xfId="83" xr:uid="{00000000-0005-0000-0000-000075000000}"/>
    <cellStyle name="Title 2" xfId="86" xr:uid="{00000000-0005-0000-0000-000076000000}"/>
    <cellStyle name="Title 3" xfId="85" xr:uid="{00000000-0005-0000-0000-000077000000}"/>
    <cellStyle name="Total 2" xfId="88" xr:uid="{00000000-0005-0000-0000-000078000000}"/>
    <cellStyle name="Total 3" xfId="87" xr:uid="{00000000-0005-0000-0000-000079000000}"/>
    <cellStyle name="Warning Text 2" xfId="90" xr:uid="{00000000-0005-0000-0000-00007A000000}"/>
    <cellStyle name="Warning Text 3" xfId="89" xr:uid="{00000000-0005-0000-0000-00007B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00FF"/>
      <rgbColor rgb="FF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u.pcloud.link/publink/show?code=kZXcLQXZUicAEtHqUJfQK52dfFudMu7gBYWX" TargetMode="External"/><Relationship Id="rId299" Type="http://schemas.openxmlformats.org/officeDocument/2006/relationships/hyperlink" Target="https://u.pcloud.link/publink/show?code=kZv5QhVZkYM1DPjVvKboRl5duBPneROCiY9y" TargetMode="External"/><Relationship Id="rId303" Type="http://schemas.openxmlformats.org/officeDocument/2006/relationships/hyperlink" Target="https://u.pcloud.link/publink/show?code=kZMNLQXZKip4ta4O4JmLFNYiY3NYz5wEqfs7" TargetMode="External"/><Relationship Id="rId21" Type="http://schemas.openxmlformats.org/officeDocument/2006/relationships/hyperlink" Target="https://u.pcloud.link/publink/show?code=kZweLQXZjdjz1XFcIBYDdtWuFNXqefkx2FgX" TargetMode="External"/><Relationship Id="rId42" Type="http://schemas.openxmlformats.org/officeDocument/2006/relationships/hyperlink" Target="https://u.pcloud.link/publink/show?code=kZHtLQXZOgXPm9rMrbRvOoNDuvrsXpULLNnX" TargetMode="External"/><Relationship Id="rId63" Type="http://schemas.openxmlformats.org/officeDocument/2006/relationships/hyperlink" Target="https://u.pcloud.link/publink/show?code=kZClLQXZXeW0d503eQ4tu56hSmDSASH2Ujkk" TargetMode="External"/><Relationship Id="rId84" Type="http://schemas.openxmlformats.org/officeDocument/2006/relationships/hyperlink" Target="https://u.pcloud.link/publink/show?code=kZ4iLQXZI3Pnm4dxiOy2lRCdPEuQl7YUpsay" TargetMode="External"/><Relationship Id="rId138" Type="http://schemas.openxmlformats.org/officeDocument/2006/relationships/hyperlink" Target="https://u.pcloud.link/publink/show?code=kZ4ULQXZLrsBMbUkGJLqIPd701qOsyE1mEd7" TargetMode="External"/><Relationship Id="rId159" Type="http://schemas.openxmlformats.org/officeDocument/2006/relationships/hyperlink" Target="https://u.pcloud.link/publink/show?code=kZynLQXZ9wwv7Wl6EyQjdl560OslMFHq5Qqy" TargetMode="External"/><Relationship Id="rId324" Type="http://schemas.openxmlformats.org/officeDocument/2006/relationships/hyperlink" Target="https://u.pcloud.link/publink/show?code=kZtL2MVZPFzM8zSRJzbaqiHvkkvU8yYnUh0k" TargetMode="External"/><Relationship Id="rId345" Type="http://schemas.openxmlformats.org/officeDocument/2006/relationships/hyperlink" Target="https://u.pcloud.link/publink/show?code=kZC5ftVZwMex7mUNavpCdiwXg8d7VBOX4rEk" TargetMode="External"/><Relationship Id="rId170" Type="http://schemas.openxmlformats.org/officeDocument/2006/relationships/hyperlink" Target="https://u.pcloud.link/publink/show?code=kZf9LQXZXIHLqEOiiO8iOnUIMgGakVFAaFuk" TargetMode="External"/><Relationship Id="rId191" Type="http://schemas.openxmlformats.org/officeDocument/2006/relationships/hyperlink" Target="https://u.pcloud.link/publink/show?code=kZmdLQXZGXag8nulVOJGhM1Pr4JJPz6HNBxX" TargetMode="External"/><Relationship Id="rId205" Type="http://schemas.openxmlformats.org/officeDocument/2006/relationships/hyperlink" Target="https://u.pcloud.link/publink/show?code=kZ66LQXZz6UkBc3fsHzTx0FWMIrDhzPmUccy" TargetMode="External"/><Relationship Id="rId226" Type="http://schemas.openxmlformats.org/officeDocument/2006/relationships/hyperlink" Target="https://u.pcloud.link/publink/show?code=kZAGLQXZraTam06Oje5RwvngQN0te4fwrMD7" TargetMode="External"/><Relationship Id="rId247" Type="http://schemas.openxmlformats.org/officeDocument/2006/relationships/hyperlink" Target="https://u.pcloud.link/publink/show?code=kZEzs5VZjWyTzSWkKMBCCAhDyhl387HEUwA7" TargetMode="External"/><Relationship Id="rId107" Type="http://schemas.openxmlformats.org/officeDocument/2006/relationships/hyperlink" Target="https://u.pcloud.link/publink/show?code=kZWgLQXZoC73CnvUzDzyOcnblTLR6RxaaCi7" TargetMode="External"/><Relationship Id="rId268" Type="http://schemas.openxmlformats.org/officeDocument/2006/relationships/hyperlink" Target="https://u.pcloud.link/publink/show?code=kZcPLQXZWddHe37usVuwss5O1IGO7YGCxVEy" TargetMode="External"/><Relationship Id="rId289" Type="http://schemas.openxmlformats.org/officeDocument/2006/relationships/hyperlink" Target="https://u.pcloud.link/publink/show?code=kZ7wLQXZln1BusEUhf7zow9jsIhTjVtwI6LV" TargetMode="External"/><Relationship Id="rId11" Type="http://schemas.openxmlformats.org/officeDocument/2006/relationships/hyperlink" Target="https://u.pcloud.link/publink/show?code=kZNeLQXZw9GwF87uGJX11E78b6u0juD0qw2y" TargetMode="External"/><Relationship Id="rId32" Type="http://schemas.openxmlformats.org/officeDocument/2006/relationships/hyperlink" Target="https://u.pcloud.link/publink/show?code=kZFnLQXZGI35eBAPEPjw0RzlgU1weXNbNTwV" TargetMode="External"/><Relationship Id="rId53" Type="http://schemas.openxmlformats.org/officeDocument/2006/relationships/hyperlink" Target="https://u.pcloud.link/publink/show?code=kZgALQXZ8jlI4LCYCX7NcYB3MAevz8qVlNuV" TargetMode="External"/><Relationship Id="rId74" Type="http://schemas.openxmlformats.org/officeDocument/2006/relationships/hyperlink" Target="https://u.pcloud.link/publink/show?code=kZNqLQXZJBiqLxp55zbbHVd9DcbOnznMoRo7" TargetMode="External"/><Relationship Id="rId128" Type="http://schemas.openxmlformats.org/officeDocument/2006/relationships/hyperlink" Target="https://u.pcloud.link/publink/show?code=kZYcLQXZwYYhyY3V2upziRR9r0Oj9zQhTfJk" TargetMode="External"/><Relationship Id="rId149" Type="http://schemas.openxmlformats.org/officeDocument/2006/relationships/hyperlink" Target="https://u.pcloud.link/publink/show?code=kZQ6LQXZ7TEOJgaggwzYuS3soy521Q5CJsek" TargetMode="External"/><Relationship Id="rId314" Type="http://schemas.openxmlformats.org/officeDocument/2006/relationships/hyperlink" Target="https://u.pcloud.link/publink/show?code=kZ2T3DVZk986bq4xUFRBYOQQuSa1sHfU8AJk" TargetMode="External"/><Relationship Id="rId335" Type="http://schemas.openxmlformats.org/officeDocument/2006/relationships/hyperlink" Target="https://u.pcloud.link/publink/show?code=kZe5WxVZpBwNtB41YekoPxRA40oQvX6yyiok" TargetMode="External"/><Relationship Id="rId356" Type="http://schemas.openxmlformats.org/officeDocument/2006/relationships/hyperlink" Target="https://u.pcloud.link/publink/show?code=kZgisXXZkQOcUTyi8gQ0dYL7nNSDpQhed2B7" TargetMode="External"/><Relationship Id="rId5" Type="http://schemas.openxmlformats.org/officeDocument/2006/relationships/hyperlink" Target="https://u.pcloud.link/publink/show?code=kZxULQXZVTHcUTqG6YH1DMjopoCvmQy2YOAX" TargetMode="External"/><Relationship Id="rId95" Type="http://schemas.openxmlformats.org/officeDocument/2006/relationships/hyperlink" Target="https://u.pcloud.link/publink/show?code=kZL74QXZhIYNsBmdieprrOMQlwwvzmcYBupk" TargetMode="External"/><Relationship Id="rId160" Type="http://schemas.openxmlformats.org/officeDocument/2006/relationships/hyperlink" Target="https://u.pcloud.link/publink/show?code=kZJaLQXZUTAg6MXhdfFzQBIfdAFfuHfNM7Ty" TargetMode="External"/><Relationship Id="rId181" Type="http://schemas.openxmlformats.org/officeDocument/2006/relationships/hyperlink" Target="https://u.pcloud.link/publink/show?code=kZTLPnXZiYKogKbVQAj9hvlH1QOHC8XXCaBk" TargetMode="External"/><Relationship Id="rId216" Type="http://schemas.openxmlformats.org/officeDocument/2006/relationships/hyperlink" Target="https://u.pcloud.link/publink/show?code=kZmOLQXZLwxHYmPkr5uKBJOx7EfMRHXLz9UX" TargetMode="External"/><Relationship Id="rId237" Type="http://schemas.openxmlformats.org/officeDocument/2006/relationships/hyperlink" Target="https://u.pcloud.link/publink/show?code=kZt1d6XZHrh8OMNbvL8RmfohYvrPgBu7VjIV" TargetMode="External"/><Relationship Id="rId258" Type="http://schemas.openxmlformats.org/officeDocument/2006/relationships/hyperlink" Target="https://u.pcloud.link/publink/show?code=kZSvwpVZQKOu760CspFNfRDOYD1835zGDcmy" TargetMode="External"/><Relationship Id="rId279" Type="http://schemas.openxmlformats.org/officeDocument/2006/relationships/hyperlink" Target="https://u.pcloud.link/publink/show?code=kZR3LQXZm0SnbvRQvqbDQPB8ODyv3uTKn9Ry" TargetMode="External"/><Relationship Id="rId22" Type="http://schemas.openxmlformats.org/officeDocument/2006/relationships/hyperlink" Target="https://u.pcloud.link/publink/show?code=kZ6eLQXZfOm6mgRiM9pN952JN3fhk7F0o9vy" TargetMode="External"/><Relationship Id="rId43" Type="http://schemas.openxmlformats.org/officeDocument/2006/relationships/hyperlink" Target="https://u.pcloud.link/publink/show?code=kZ6CLQXZif2VN3U67mBoWXka61qaCFc5IQeX" TargetMode="External"/><Relationship Id="rId64" Type="http://schemas.openxmlformats.org/officeDocument/2006/relationships/hyperlink" Target="https://u.pcloud.link/publink/show?code=kZtlLQXZzxrlGvLNtwpTleGvB59QMyScAOqk" TargetMode="External"/><Relationship Id="rId118" Type="http://schemas.openxmlformats.org/officeDocument/2006/relationships/hyperlink" Target="https://u.pcloud.link/publink/show?code=kZ0cLQXZCYTYSCSbqE598pCwwt2qEuFMeJLk" TargetMode="External"/><Relationship Id="rId139" Type="http://schemas.openxmlformats.org/officeDocument/2006/relationships/hyperlink" Target="https://u.pcloud.link/publink/show?code=kZ4ULQXZLrsBMbUkGJLqIPd701qOsyE1mEd7" TargetMode="External"/><Relationship Id="rId290" Type="http://schemas.openxmlformats.org/officeDocument/2006/relationships/hyperlink" Target="https://u.pcloud.link/publink/show?code=kZvxLQXZPKwcsabOSCYtPeYFRiypap9rvAPk" TargetMode="External"/><Relationship Id="rId304" Type="http://schemas.openxmlformats.org/officeDocument/2006/relationships/hyperlink" Target="https://u.pcloud.link/publink/show?code=kZ0NLQXZcJxVinzuvvXdG0GpIS8c4VaPwwMy" TargetMode="External"/><Relationship Id="rId325" Type="http://schemas.openxmlformats.org/officeDocument/2006/relationships/hyperlink" Target="https://u.pcloud.link/publink/show?code=kZV42MVZRxk6dV6FRUmTj3H6qAmvVzXQdKCy" TargetMode="External"/><Relationship Id="rId346" Type="http://schemas.openxmlformats.org/officeDocument/2006/relationships/hyperlink" Target="https://u.pcloud.link/publink/show?code=kZqIb6VZy6WNMHU61uprGWeK2pMf7uXAFMJk" TargetMode="External"/><Relationship Id="rId85" Type="http://schemas.openxmlformats.org/officeDocument/2006/relationships/hyperlink" Target="https://u.pcloud.link/publink/show?code=kZYiLQXZRLQIzpsv09z3V8fX9XyJtYA3few7" TargetMode="External"/><Relationship Id="rId150" Type="http://schemas.openxmlformats.org/officeDocument/2006/relationships/hyperlink" Target="https://u.pcloud.link/publink/show?code=kZEELQXZiBxeOsKriv86XtdygvM3IJleGsQX" TargetMode="External"/><Relationship Id="rId171" Type="http://schemas.openxmlformats.org/officeDocument/2006/relationships/hyperlink" Target="https://u.pcloud.link/publink/show?code=kZyNYDXZEh8NgIlJPk0FIw9cPtv2A7CaPMb7" TargetMode="External"/><Relationship Id="rId192" Type="http://schemas.openxmlformats.org/officeDocument/2006/relationships/hyperlink" Target="https://u.pcloud.link/publink/show?code=kZBdLQXZmohSNpzfRo7GfXLkjPOSaX6tWc9V" TargetMode="External"/><Relationship Id="rId206" Type="http://schemas.openxmlformats.org/officeDocument/2006/relationships/hyperlink" Target="https://u.pcloud.link/publink/show?code=kZN6LQXZthXFiIqARbmwYWNGCdi9ipnjP5PV" TargetMode="External"/><Relationship Id="rId227" Type="http://schemas.openxmlformats.org/officeDocument/2006/relationships/hyperlink" Target="https://u.pcloud.link/publink/show?code=kZGGLQXZ8yKtICke0xFCBgVP2A3igSgzKEek" TargetMode="External"/><Relationship Id="rId248" Type="http://schemas.openxmlformats.org/officeDocument/2006/relationships/hyperlink" Target="https://u.pcloud.link/publink/show?code=kZEzs5VZjWyTzSWkKMBCCAhDyhl387HEUwA7" TargetMode="External"/><Relationship Id="rId269" Type="http://schemas.openxmlformats.org/officeDocument/2006/relationships/hyperlink" Target="https://u.pcloud.link/publink/show?code=kZ0CLQXZ6N45rhiqUOp4DUl9GdrE6bXjxRyk" TargetMode="External"/><Relationship Id="rId12" Type="http://schemas.openxmlformats.org/officeDocument/2006/relationships/hyperlink" Target="https://u.pcloud.link/publink/show?code=kZc1LQXZkcx6XxBGkc41rHwQCJRhVux9f6nk" TargetMode="External"/><Relationship Id="rId33" Type="http://schemas.openxmlformats.org/officeDocument/2006/relationships/hyperlink" Target="https://u.pcloud.link/publink/show?code=kZRvLQXZmrm8vM7ManbQ0LJ0Ugcp9XzNin67" TargetMode="External"/><Relationship Id="rId108" Type="http://schemas.openxmlformats.org/officeDocument/2006/relationships/hyperlink" Target="https://u.pcloud.link/publink/show?code=kZvILQXZcCdPvRXXFpHcHkuvabwHFpYwehQk" TargetMode="External"/><Relationship Id="rId129" Type="http://schemas.openxmlformats.org/officeDocument/2006/relationships/hyperlink" Target="https://u.pcloud.link/publink/show?code=kZ7y4QXZATp3C9vv8hyciXezqBxU5Ld3YVmV" TargetMode="External"/><Relationship Id="rId280" Type="http://schemas.openxmlformats.org/officeDocument/2006/relationships/hyperlink" Target="https://u.pcloud.link/publink/show?code=kZ1KLQXZLkY8r41OBC8V4UpHLTg11JlwNQyX" TargetMode="External"/><Relationship Id="rId315" Type="http://schemas.openxmlformats.org/officeDocument/2006/relationships/hyperlink" Target="https://u.pcloud.link/publink/show?code=kZMT3DVZHsptfeqDahFaVYKVnWmR251Iuiy7" TargetMode="External"/><Relationship Id="rId336" Type="http://schemas.openxmlformats.org/officeDocument/2006/relationships/hyperlink" Target="https://u.pcloud.link/publink/show?code=kZw5WxVZ2SILMtga4CHzHO0eiykz2RATPo77" TargetMode="External"/><Relationship Id="rId357" Type="http://schemas.openxmlformats.org/officeDocument/2006/relationships/hyperlink" Target="https://u.pcloud.link/publink/show?code=kZIb220ZNb38WP4Rb0JgLKJQw9wSSmtPlVp7" TargetMode="External"/><Relationship Id="rId54" Type="http://schemas.openxmlformats.org/officeDocument/2006/relationships/hyperlink" Target="https://u.pcloud.link/publink/show?code=kZcULQXZXiqv96wHxCyEqEA7aTCfOJ86zd97" TargetMode="External"/><Relationship Id="rId75" Type="http://schemas.openxmlformats.org/officeDocument/2006/relationships/hyperlink" Target="https://u.pcloud.link/publink/show?code=kZwvLQXZIIOXHlW35RQniFulO2Kw5F9qNNbk" TargetMode="External"/><Relationship Id="rId96" Type="http://schemas.openxmlformats.org/officeDocument/2006/relationships/hyperlink" Target="https://u.pcloud.link/publink/show?code=kZ874QXZtYJ2Xe0oquboLWGzQRAFR5tm7bjX" TargetMode="External"/><Relationship Id="rId140" Type="http://schemas.openxmlformats.org/officeDocument/2006/relationships/hyperlink" Target="https://u.pcloud.link/publink/show?code=kZBULQXZObvwF0XYY6SnoJJ2kT5y20rJrsDV" TargetMode="External"/><Relationship Id="rId161" Type="http://schemas.openxmlformats.org/officeDocument/2006/relationships/hyperlink" Target="https://u.pcloud.link/publink/show?code=kZ6ULQXZYWNRCnrn5X5Dlysp01RdrXUC6mQV" TargetMode="External"/><Relationship Id="rId182" Type="http://schemas.openxmlformats.org/officeDocument/2006/relationships/hyperlink" Target="https://u.pcloud.link/publink/show?code=kZwLPnXZJzSceD5jidBppgWAwJLqc8tCnJ07" TargetMode="External"/><Relationship Id="rId217" Type="http://schemas.openxmlformats.org/officeDocument/2006/relationships/hyperlink" Target="https://u.pcloud.link/publink/show?code=kZpGLQXZRf3bK4RSakXqraihUqd82fHNWEy0" TargetMode="External"/><Relationship Id="rId6" Type="http://schemas.openxmlformats.org/officeDocument/2006/relationships/hyperlink" Target="https://u.pcloud.link/publink/show?code=kZKULQXZy8mRlkmRcjhFt10nteQa20mqEBR7" TargetMode="External"/><Relationship Id="rId238" Type="http://schemas.openxmlformats.org/officeDocument/2006/relationships/hyperlink" Target="https://u.pcloud.link/publink/show?code=kZhEzOXZ2y6ilybN93QmKJgSaTEtyuIEf0Yy" TargetMode="External"/><Relationship Id="rId259" Type="http://schemas.openxmlformats.org/officeDocument/2006/relationships/hyperlink" Target="https://u.pcloud.link/publink/show?code=kZsvwpVZrlPv7YwEJV4UK433AB98Rby5byHy" TargetMode="External"/><Relationship Id="rId23" Type="http://schemas.openxmlformats.org/officeDocument/2006/relationships/hyperlink" Target="https://u.pcloud.link/publink/show?code=kZknLQXZ34mGtUe6aeJ1qhwPxcMcLBrkVYWV" TargetMode="External"/><Relationship Id="rId119" Type="http://schemas.openxmlformats.org/officeDocument/2006/relationships/hyperlink" Target="https://u.pcloud.link/publink/show?code=kZJPLQXZP9TirIFkPC4j7vnxWzobTfqoOW70" TargetMode="External"/><Relationship Id="rId270" Type="http://schemas.openxmlformats.org/officeDocument/2006/relationships/hyperlink" Target="https://u.pcloud.link/publink/show?code=kZpCLQXZ7ksH9h5asAQDxsP63o6GiQPLIU1k" TargetMode="External"/><Relationship Id="rId291" Type="http://schemas.openxmlformats.org/officeDocument/2006/relationships/hyperlink" Target="https://u.pcloud.link/publink/show?code=kZAxLQXZo2poCpqGW282MB1ti6BInhqy663k" TargetMode="External"/><Relationship Id="rId305" Type="http://schemas.openxmlformats.org/officeDocument/2006/relationships/hyperlink" Target="https://u.pcloud.link/publink/show?code=kZhSASVZbQ7jfcToBBmkapN3hBlhf0XBtMuX" TargetMode="External"/><Relationship Id="rId326" Type="http://schemas.openxmlformats.org/officeDocument/2006/relationships/hyperlink" Target="https://u.pcloud.link/publink/show?code=kZO42MVZ9yIaVCKisAztThY9b2bgR5Y8DoyV" TargetMode="External"/><Relationship Id="rId347" Type="http://schemas.openxmlformats.org/officeDocument/2006/relationships/hyperlink" Target="https://u.pcloud.link/publink/show?code=kZhMmEVZT1VBgShp9R88QUwQ4Ldvhz2DLFGV" TargetMode="External"/><Relationship Id="rId44" Type="http://schemas.openxmlformats.org/officeDocument/2006/relationships/hyperlink" Target="https://u.pcloud.link/publink/show?code=kZ3CLQXZYu6WBkJG2xSCfsTNV91uekMGp9xk" TargetMode="External"/><Relationship Id="rId65" Type="http://schemas.openxmlformats.org/officeDocument/2006/relationships/hyperlink" Target="https://u.pcloud.link/publink/show?code=kZElLQXZuKH6ipbUsDRaUqLcDKfAz5moq9HX" TargetMode="External"/><Relationship Id="rId86" Type="http://schemas.openxmlformats.org/officeDocument/2006/relationships/hyperlink" Target="https://u.pcloud.link/publink/show?code=kZmiLQXZbif4tjhWnqXsBdoLBxPanQr5oJEX" TargetMode="External"/><Relationship Id="rId130" Type="http://schemas.openxmlformats.org/officeDocument/2006/relationships/hyperlink" Target="https://u.pcloud.link/publink/show?code=kZ8y4QXZcmK8RTRdykS5nIzDmrpLgRRnYgNk" TargetMode="External"/><Relationship Id="rId151" Type="http://schemas.openxmlformats.org/officeDocument/2006/relationships/hyperlink" Target="https://u.pcloud.link/publink/show?code=kZIELQXZ25pheaW3M2uxTvUOJ0rTmp0rthn7" TargetMode="External"/><Relationship Id="rId172" Type="http://schemas.openxmlformats.org/officeDocument/2006/relationships/hyperlink" Target="https://u.pcloud.link/publink/show?code=kZvAYDXZnf8p3yP6Bw7trGGqsJETTkvgkv8V" TargetMode="External"/><Relationship Id="rId193" Type="http://schemas.openxmlformats.org/officeDocument/2006/relationships/hyperlink" Target="https://u.pcloud.link/publink/show?code=kZDdLQXZu46HitafCUyCbPU4dyyjMfqw7BQX" TargetMode="External"/><Relationship Id="rId207" Type="http://schemas.openxmlformats.org/officeDocument/2006/relationships/hyperlink" Target="https://u.pcloud.link/publink/show?code=kZG6LQXZShbAH9MJFchcFoQsdrvlSVqXHH17" TargetMode="External"/><Relationship Id="rId228" Type="http://schemas.openxmlformats.org/officeDocument/2006/relationships/hyperlink" Target="https://u.pcloud.link/publink/show?code=kZKGLQXZkO1O5TbnWNY7T2Npfl2vgX2VPbzX" TargetMode="External"/><Relationship Id="rId249" Type="http://schemas.openxmlformats.org/officeDocument/2006/relationships/hyperlink" Target="https://u.pcloud.link/publink/show?code=kZEzs5VZjWyTzSWkKMBCCAhDyhl387HEUwA7" TargetMode="External"/><Relationship Id="rId13" Type="http://schemas.openxmlformats.org/officeDocument/2006/relationships/hyperlink" Target="https://u.pcloud.link/publink/show?code=kZgeLQXZO7TXEuzuBrJ6LTFtbX69h0B7Sq4k" TargetMode="External"/><Relationship Id="rId109" Type="http://schemas.openxmlformats.org/officeDocument/2006/relationships/hyperlink" Target="https://u.pcloud.link/publink/show?code=kZjrLQXZp55gnt8SoRJfNuza4uHC9kfVMdMV" TargetMode="External"/><Relationship Id="rId260" Type="http://schemas.openxmlformats.org/officeDocument/2006/relationships/hyperlink" Target="https://u.pcloud.link/publink/show?code=kZsiwpVZuKXbRixYgoJvRMnAVyadHS0rxg3X" TargetMode="External"/><Relationship Id="rId281" Type="http://schemas.openxmlformats.org/officeDocument/2006/relationships/hyperlink" Target="https://u.pcloud.link/publink/show?code=kZFwLQXZJOY1zsx44QHPNx00U6y2vy9zaqYV" TargetMode="External"/><Relationship Id="rId316" Type="http://schemas.openxmlformats.org/officeDocument/2006/relationships/hyperlink" Target="https://u.pcloud.link/publink/show?code=kZvT3DVZppjIfjs1Ijj4qT810bATomjgNO9y" TargetMode="External"/><Relationship Id="rId337" Type="http://schemas.openxmlformats.org/officeDocument/2006/relationships/hyperlink" Target="https://u.pcloud.link/publink/show?code=kZd5WxVZxSx5xwN7pC8Lmgr9j0BTLYDBiQTy" TargetMode="External"/><Relationship Id="rId34" Type="http://schemas.openxmlformats.org/officeDocument/2006/relationships/hyperlink" Target="https://u.pcloud.link/publink/show?code=kZiMLQXZv5b4Rk6utppdbyuDqrtCR4XMjlNV" TargetMode="External"/><Relationship Id="rId55" Type="http://schemas.openxmlformats.org/officeDocument/2006/relationships/hyperlink" Target="https://u.pcloud.link/publink/show?code=kZoULQXZFe8A359fROuujrdfHRU1CQtxkOcy" TargetMode="External"/><Relationship Id="rId76" Type="http://schemas.openxmlformats.org/officeDocument/2006/relationships/hyperlink" Target="https://u.pcloud.link/publink/show?code=kZKvLQXZNPO7nLaqvOulDIs0jV5KCQ7zcjek" TargetMode="External"/><Relationship Id="rId97" Type="http://schemas.openxmlformats.org/officeDocument/2006/relationships/hyperlink" Target="https://u.pcloud.link/publink/show?code=kZm74QXZrYdlsV4b6YFmavPOtbFT3VuFvmmy" TargetMode="External"/><Relationship Id="rId120" Type="http://schemas.openxmlformats.org/officeDocument/2006/relationships/hyperlink" Target="https://u.pcloud.link/publink/show?code=kZHPLQXZbyBfzjWPTmkTIHocnYBDT5nITrNy" TargetMode="External"/><Relationship Id="rId141" Type="http://schemas.openxmlformats.org/officeDocument/2006/relationships/hyperlink" Target="https://u.pcloud.link/publink/show?code=kZm6LQXZwRC2PK7W5qBjft82UmDUfpLqLw7X" TargetMode="External"/><Relationship Id="rId358" Type="http://schemas.openxmlformats.org/officeDocument/2006/relationships/printerSettings" Target="../printerSettings/printerSettings1.bin"/><Relationship Id="rId7" Type="http://schemas.openxmlformats.org/officeDocument/2006/relationships/hyperlink" Target="https://u.pcloud.link/publink/show?code=kZsGLQXZDzQy4iigduXlJhOmO5hyaF5isg8k" TargetMode="External"/><Relationship Id="rId162" Type="http://schemas.openxmlformats.org/officeDocument/2006/relationships/hyperlink" Target="https://u.pcloud.link/publink/show?code=kZFaLQXZkWITQODpV7b1JHAQUwAreygulXqy" TargetMode="External"/><Relationship Id="rId183" Type="http://schemas.openxmlformats.org/officeDocument/2006/relationships/hyperlink" Target="https://u.pcloud.link/publink/show?code=kZdLPnXZPMLrafkuUxB81NYxAo9bw4mKaySV" TargetMode="External"/><Relationship Id="rId218" Type="http://schemas.openxmlformats.org/officeDocument/2006/relationships/hyperlink" Target="https://u.pcloud.link/publink/show?code=kZHGLQXZwqHfbfHdmukAfyQVddEWoRS1QANV" TargetMode="External"/><Relationship Id="rId239" Type="http://schemas.openxmlformats.org/officeDocument/2006/relationships/hyperlink" Target="https://u.pcloud.link/publink/show?code=kZDHS3XZ9GBN9jRL3BLREl5aaCVu2BIodH27" TargetMode="External"/><Relationship Id="rId250" Type="http://schemas.openxmlformats.org/officeDocument/2006/relationships/hyperlink" Target="https://u.pcloud.link/publink/show?code=kZEGwpVZoCqfNXgS4X4ly2h9NySKcQoaT3BV" TargetMode="External"/><Relationship Id="rId271" Type="http://schemas.openxmlformats.org/officeDocument/2006/relationships/hyperlink" Target="https://u.pcloud.link/publink/show?code=kZzCLQXZalo9BCDbKHFnocpbFYLklB9LSis7" TargetMode="External"/><Relationship Id="rId292" Type="http://schemas.openxmlformats.org/officeDocument/2006/relationships/hyperlink" Target="https://u.pcloud.link/publink/show?code=kZHKLQXZAjsmgo7alwpg7Nagxs0lr4RD3R87" TargetMode="External"/><Relationship Id="rId306" Type="http://schemas.openxmlformats.org/officeDocument/2006/relationships/hyperlink" Target="https://u.pcloud.link/publink/show?code=kZeqbuVZ9uegrPgY8B0aNzjuMTubYBDWCOEk" TargetMode="External"/><Relationship Id="rId24" Type="http://schemas.openxmlformats.org/officeDocument/2006/relationships/hyperlink" Target="https://u.pcloud.link/publink/show?code=kZsnLQXZoxvrPxXyIj56O8gz1vvXipQb8RU7" TargetMode="External"/><Relationship Id="rId45" Type="http://schemas.openxmlformats.org/officeDocument/2006/relationships/hyperlink" Target="https://u.pcloud.link/publink/show?code=kZbxLQXZmVSvAaApPbk9ludQbKgYo05k5aDk" TargetMode="External"/><Relationship Id="rId66" Type="http://schemas.openxmlformats.org/officeDocument/2006/relationships/hyperlink" Target="https://u.pcloud.link/publink/show?code=kZIlLQXZQzemMtWommjp24fwp8641m1G05m7" TargetMode="External"/><Relationship Id="rId87" Type="http://schemas.openxmlformats.org/officeDocument/2006/relationships/hyperlink" Target="https://u.pcloud.link/publink/show?code=kZcvLQXZ0QAwsh17TaSfQpk4ExvRlheK6ieV" TargetMode="External"/><Relationship Id="rId110" Type="http://schemas.openxmlformats.org/officeDocument/2006/relationships/hyperlink" Target="https://u.pcloud.link/publink/show?code=kZegLQXZBFIKRF69HHFprjHI6DrBvpNbeqpk" TargetMode="External"/><Relationship Id="rId131" Type="http://schemas.openxmlformats.org/officeDocument/2006/relationships/hyperlink" Target="https://u.pcloud.link/publink/show?code=kZYy4QXZulX5aL7GlFVdQGme6a6bCzQtx2lk" TargetMode="External"/><Relationship Id="rId327" Type="http://schemas.openxmlformats.org/officeDocument/2006/relationships/hyperlink" Target="https://u.pcloud.link/publink/show?code=kZeILQXZSMXpxDqm7LhwE3u3IAR9WV1nRzxy" TargetMode="External"/><Relationship Id="rId348" Type="http://schemas.openxmlformats.org/officeDocument/2006/relationships/hyperlink" Target="https://u.pcloud.link/publink/show?code=kZnMmEVZerHMYvWcnKFQcDvWYUCaopYoidq7" TargetMode="External"/><Relationship Id="rId152" Type="http://schemas.openxmlformats.org/officeDocument/2006/relationships/hyperlink" Target="https://u.pcloud.link/publink/show?code=kZ3ELQXZcVBKBavIYi7Q5uMLmJOTQjRVr2Oy" TargetMode="External"/><Relationship Id="rId173" Type="http://schemas.openxmlformats.org/officeDocument/2006/relationships/hyperlink" Target="https://u.pcloud.link/publink/show?code=kZ6FPnXZKx5dXzTPLtyYUnLqHdgJuJ1fnSay" TargetMode="External"/><Relationship Id="rId194" Type="http://schemas.openxmlformats.org/officeDocument/2006/relationships/hyperlink" Target="https://u.pcloud.link/publink/show?code=kZ0dLQXZfN3qKquojL44ESEYJPuHBQEh2Rky" TargetMode="External"/><Relationship Id="rId208" Type="http://schemas.openxmlformats.org/officeDocument/2006/relationships/hyperlink" Target="https://u.pcloud.link/publink/show?code=kZc6LQXZ2sdS7VsHCfFTltPKgAK1EQ63nQQ7" TargetMode="External"/><Relationship Id="rId229" Type="http://schemas.openxmlformats.org/officeDocument/2006/relationships/hyperlink" Target="https://u.pcloud.link/publink/show?code=kZdGLQXZXgY94bakhN8iJB3mfKyUdhPwi3yk" TargetMode="External"/><Relationship Id="rId240" Type="http://schemas.openxmlformats.org/officeDocument/2006/relationships/hyperlink" Target="https://u.pcloud.link/publink/show?code=kZWzS3XZEIccjoyryvQBYCkuVx2lbYlYwtE7" TargetMode="External"/><Relationship Id="rId261" Type="http://schemas.openxmlformats.org/officeDocument/2006/relationships/hyperlink" Target="https://u.pcloud.link/publink/show?code=kZDiwpVZXtFcneBtAaV5CCRVcyeDT7lJnrKy" TargetMode="External"/><Relationship Id="rId14" Type="http://schemas.openxmlformats.org/officeDocument/2006/relationships/hyperlink" Target="https://u.pcloud.link/publink/show?code=kZNnLQXZOxbrMJfhit0yB47aIdqKkfqH47S7" TargetMode="External"/><Relationship Id="rId35" Type="http://schemas.openxmlformats.org/officeDocument/2006/relationships/hyperlink" Target="https://u.pcloud.link/publink/show?code=kZrMLQXZvqWq4JYSmTBfR76MQokO7Hjv6BO7" TargetMode="External"/><Relationship Id="rId56" Type="http://schemas.openxmlformats.org/officeDocument/2006/relationships/hyperlink" Target="https://u.pcloud.link/publink/show?code=kZxALQXZVYIt0d4Er30wiLvqsuO5uh8Qu8wk" TargetMode="External"/><Relationship Id="rId77" Type="http://schemas.openxmlformats.org/officeDocument/2006/relationships/hyperlink" Target="https://u.pcloud.link/publink/show?code=kZdvLQXZrVW45NDkGmhg58EGtd8TISwHqvo7" TargetMode="External"/><Relationship Id="rId100" Type="http://schemas.openxmlformats.org/officeDocument/2006/relationships/hyperlink" Target="https://u.pcloud.link/publink/show?code=kZcTLQXZOfpFoCbbJc0FDQRYmiQb3f0Csgzk" TargetMode="External"/><Relationship Id="rId282" Type="http://schemas.openxmlformats.org/officeDocument/2006/relationships/hyperlink" Target="https://u.pcloud.link/publink/show?code=kZ8wLQXZIRC2IRUyLKLfQ1MjVDy4R8XCGbQV" TargetMode="External"/><Relationship Id="rId317" Type="http://schemas.openxmlformats.org/officeDocument/2006/relationships/hyperlink" Target="https://u.pcloud.link/publink/show?code=kZYg3DVZX1iyUzVlVQFGfxpM9UezkfN13A3X" TargetMode="External"/><Relationship Id="rId338" Type="http://schemas.openxmlformats.org/officeDocument/2006/relationships/hyperlink" Target="https://u.pcloud.link/publink/show?code=kZA5WxVZC0Qy6WNTc7Hu65QdGoNCBmhNPMoX" TargetMode="External"/><Relationship Id="rId8" Type="http://schemas.openxmlformats.org/officeDocument/2006/relationships/hyperlink" Target="https://u.pcloud.link/publink/show?code=kZ7nLQXZVWjBMkqLHVHOgd0uq54mczJhsdaV" TargetMode="External"/><Relationship Id="rId98" Type="http://schemas.openxmlformats.org/officeDocument/2006/relationships/hyperlink" Target="https://u.pcloud.link/publink/show?code=kZyiLQXZDu9S1WEdrXk5eajXrNL8bkKKzrhy" TargetMode="External"/><Relationship Id="rId121" Type="http://schemas.openxmlformats.org/officeDocument/2006/relationships/hyperlink" Target="https://u.pcloud.link/publink/show?code=kZhPLQXZLAbF3eWel5VMqQQyxyifOuoxURy0" TargetMode="External"/><Relationship Id="rId142" Type="http://schemas.openxmlformats.org/officeDocument/2006/relationships/hyperlink" Target="https://u.pcloud.link/publink/show?code=kZj6LQXZ5lpGEKP7uCYpVCv0X0F7VJfUSAMV" TargetMode="External"/><Relationship Id="rId163" Type="http://schemas.openxmlformats.org/officeDocument/2006/relationships/hyperlink" Target="https://u.pcloud.link/publink/show?code=kZnTLQXZU8JtX4dQx0Sl9bOhJgLjx843h7n7" TargetMode="External"/><Relationship Id="rId184" Type="http://schemas.openxmlformats.org/officeDocument/2006/relationships/hyperlink" Target="https://u.pcloud.link/publink/show?code=kZmLPnXZOwvm5UvDkbkyXJ0aPySG10f7E3bV" TargetMode="External"/><Relationship Id="rId219" Type="http://schemas.openxmlformats.org/officeDocument/2006/relationships/hyperlink" Target="https://u.pcloud.link/publink/show?code=kZRGLQXZa4GUD5eo66LoQg6y33dgxHUm9zYk" TargetMode="External"/><Relationship Id="rId230" Type="http://schemas.openxmlformats.org/officeDocument/2006/relationships/hyperlink" Target="https://u.pcloud.link/publink/show?code=kZgdqgXZN5TWTidzBOzuHrSLRWIcO07x1of7" TargetMode="External"/><Relationship Id="rId251" Type="http://schemas.openxmlformats.org/officeDocument/2006/relationships/hyperlink" Target="https://u.pcloud.link/publink/show?code=kZ5vwpVZmLnEBxEfq5YnyXFsBCxkh8B4AhpX" TargetMode="External"/><Relationship Id="rId25" Type="http://schemas.openxmlformats.org/officeDocument/2006/relationships/hyperlink" Target="https://u.pcloud.link/publink/show?code=kZPnLQXZwR6wVw8BNPJ3aiQv6wa84VTLR1DV" TargetMode="External"/><Relationship Id="rId46" Type="http://schemas.openxmlformats.org/officeDocument/2006/relationships/hyperlink" Target="https://u.pcloud.link/publink/show?code=kZeiLQXZ3WhEUL2CeJYd2yExyCkQGFy4iRyX" TargetMode="External"/><Relationship Id="rId67" Type="http://schemas.openxmlformats.org/officeDocument/2006/relationships/hyperlink" Target="https://u.pcloud.link/publink/show?code=kZNlLQXZE2MH2tcACoLieoHTPJXWMSKrqeFV" TargetMode="External"/><Relationship Id="rId272" Type="http://schemas.openxmlformats.org/officeDocument/2006/relationships/hyperlink" Target="https://u.pcloud.link/publink/show?code=kZ5cwpVZGTP3TaT6YUHO5nX9U0nqkzXAOgnX" TargetMode="External"/><Relationship Id="rId293" Type="http://schemas.openxmlformats.org/officeDocument/2006/relationships/hyperlink" Target="https://u.pcloud.link/publink/show?code=kZqwLQXZa23EF5Q92DXcO6wWGOPcdmKgOWPX" TargetMode="External"/><Relationship Id="rId307" Type="http://schemas.openxmlformats.org/officeDocument/2006/relationships/hyperlink" Target="https://u.pcloud.link/publink/show?code=kZeqbuVZ9uegrPgY8B0aNzjuMTubYBDWCOEk" TargetMode="External"/><Relationship Id="rId328" Type="http://schemas.openxmlformats.org/officeDocument/2006/relationships/hyperlink" Target="https://u.pcloud.link/publink/show?code=kZ1ILQXZ3aHh5mggnpjUTFCmcdsHVXjD4SPk" TargetMode="External"/><Relationship Id="rId349" Type="http://schemas.openxmlformats.org/officeDocument/2006/relationships/hyperlink" Target="https://u.pcloud.link/publink/show?code=kZOpDXXZKUM9jlqKySjVmLuBgJ4wDyCHVW07" TargetMode="External"/><Relationship Id="rId88" Type="http://schemas.openxmlformats.org/officeDocument/2006/relationships/hyperlink" Target="https://u.pcloud.link/publink/show?code=kZty4QXZPgtbMewqxihJaYpQe3GIdQKF7PQV" TargetMode="External"/><Relationship Id="rId111" Type="http://schemas.openxmlformats.org/officeDocument/2006/relationships/hyperlink" Target="https://u.pcloud.link/publink/show?code=kZfy4QXZplT29nOjf20r8FfvhXxVlpoKaCTX" TargetMode="External"/><Relationship Id="rId132" Type="http://schemas.openxmlformats.org/officeDocument/2006/relationships/hyperlink" Target="https://u.pcloud.link/publink/show?code=kZby4QXZza9UEIi0ME8gsyIJdX4J7bKReMsk" TargetMode="External"/><Relationship Id="rId153" Type="http://schemas.openxmlformats.org/officeDocument/2006/relationships/hyperlink" Target="https://u.pcloud.link/publink/show?code=kZaOLQXZgNBUiuPVKuhszkTplcfuEYKmNVzX" TargetMode="External"/><Relationship Id="rId174" Type="http://schemas.openxmlformats.org/officeDocument/2006/relationships/hyperlink" Target="https://u.pcloud.link/publink/show?code=kZrFPnXZatHCoyJe69pvPMSyHxMzFBzhrtEk" TargetMode="External"/><Relationship Id="rId195" Type="http://schemas.openxmlformats.org/officeDocument/2006/relationships/hyperlink" Target="https://u.pcloud.link/publink/show?code=kZKdLQXZvNynalAlvuyG72mxGGTf45lhnTuy" TargetMode="External"/><Relationship Id="rId209" Type="http://schemas.openxmlformats.org/officeDocument/2006/relationships/hyperlink" Target="https://u.pcloud.link/publink/show?code=kZVELQXZh24FxbuuURYbOIBv8RnX1bJbY6HX" TargetMode="External"/><Relationship Id="rId190" Type="http://schemas.openxmlformats.org/officeDocument/2006/relationships/hyperlink" Target="https://u.pcloud.link/publink/show?code=kZLdLQXZrY3gt5gC8dRHEaI0uvhA7zdDly3V" TargetMode="External"/><Relationship Id="rId204" Type="http://schemas.openxmlformats.org/officeDocument/2006/relationships/hyperlink" Target="https://u.pcloud.link/publink/show?code=kZw6LQXZiBEOInJcXhzsdqwRg0f27pkYHNEy" TargetMode="External"/><Relationship Id="rId220" Type="http://schemas.openxmlformats.org/officeDocument/2006/relationships/hyperlink" Target="https://u.pcloud.link/publink/show?code=kZ4GLQXZcDD0vfXqpMmVddNqiVgX4p3yroo7" TargetMode="External"/><Relationship Id="rId225" Type="http://schemas.openxmlformats.org/officeDocument/2006/relationships/hyperlink" Target="https://u.pcloud.link/publink/show?code=kZUGLQXZFuNy9FMrbC7RfmwvStVMsVfpCu6k" TargetMode="External"/><Relationship Id="rId241" Type="http://schemas.openxmlformats.org/officeDocument/2006/relationships/hyperlink" Target="https://u.pcloud.link/publink/show?code=kZMzS3XZfSywY1N700LtFqkdza5yFu4bA1Hy" TargetMode="External"/><Relationship Id="rId246" Type="http://schemas.openxmlformats.org/officeDocument/2006/relationships/hyperlink" Target="https://u.pcloud.link/publink/show?code=kZEzs5VZjWyTzSWkKMBCCAhDyhl387HEUwA7" TargetMode="External"/><Relationship Id="rId267" Type="http://schemas.openxmlformats.org/officeDocument/2006/relationships/hyperlink" Target="https://u.pcloud.link/publink/show?code=kZzusEkZvw21K444O7BFp81hQPfos5BGxiek" TargetMode="External"/><Relationship Id="rId288" Type="http://schemas.openxmlformats.org/officeDocument/2006/relationships/hyperlink" Target="https://u.pcloud.link/publink/show?code=kZgwLQXZCdfcHi5WuE8r09XxQQagTXWI3bsk" TargetMode="External"/><Relationship Id="rId15" Type="http://schemas.openxmlformats.org/officeDocument/2006/relationships/hyperlink" Target="https://u.pcloud.link/publink/show?code=kZFeLQXZlwCcc5GvhfBcFEk5LgRzImxd8mW7" TargetMode="External"/><Relationship Id="rId36" Type="http://schemas.openxmlformats.org/officeDocument/2006/relationships/hyperlink" Target="https://u.pcloud.link/publink/show?code=kZ7TLQXZVjQNfODOXB8U9F9BaWwG9LiIyIxy" TargetMode="External"/><Relationship Id="rId57" Type="http://schemas.openxmlformats.org/officeDocument/2006/relationships/hyperlink" Target="https://u.pcloud.link/publink/show?code=kZtALQXZ8ymVI63GtF7KwORyJ7n1WFNi4gOk" TargetMode="External"/><Relationship Id="rId106" Type="http://schemas.openxmlformats.org/officeDocument/2006/relationships/hyperlink" Target="https://u.pcloud.link/publink/show?code=kZfgLQXZtEa2RWw5ePBHP3f1lI2qkphXSsE7" TargetMode="External"/><Relationship Id="rId127" Type="http://schemas.openxmlformats.org/officeDocument/2006/relationships/hyperlink" Target="https://u.pcloud.link/publink/show?code=kZP1LQXZ3a0oJeHz7lHr4lA71JkCAFCqEJqV" TargetMode="External"/><Relationship Id="rId262" Type="http://schemas.openxmlformats.org/officeDocument/2006/relationships/hyperlink" Target="https://u.pcloud.link/publink/show?code=kZ9iwpVZgyyMpE7ksHu8Ju6kI0pFQXwSzhfV" TargetMode="External"/><Relationship Id="rId283" Type="http://schemas.openxmlformats.org/officeDocument/2006/relationships/hyperlink" Target="https://u.pcloud.link/publink/show?code=kZuwLQXZH7x5eOAcMfuypIGAulpAB5zuYjjV" TargetMode="External"/><Relationship Id="rId313" Type="http://schemas.openxmlformats.org/officeDocument/2006/relationships/hyperlink" Target="https://u.pcloud.link/publink/show?code=kZE2tWVZ6MNYo8MPWjp7TGO9oC7fcQYUlj7y" TargetMode="External"/><Relationship Id="rId318" Type="http://schemas.openxmlformats.org/officeDocument/2006/relationships/hyperlink" Target="https://u.pcloud.link/publink/show?code=kZbg3DVZ2SznuTsU1pzIfq4g7yLHzuDntzry" TargetMode="External"/><Relationship Id="rId339" Type="http://schemas.openxmlformats.org/officeDocument/2006/relationships/hyperlink" Target="https://u.pcloud.link/publink/show?code=kZFJrxVZVnmV4hRkQx70ew7eGAAhjmdtJPuk" TargetMode="External"/><Relationship Id="rId10" Type="http://schemas.openxmlformats.org/officeDocument/2006/relationships/hyperlink" Target="https://u.pcloud.link/publink/show?code=kZPMLQXZaN3xPe7tz6ujvIBxfiXPDLpFAhf7" TargetMode="External"/><Relationship Id="rId31" Type="http://schemas.openxmlformats.org/officeDocument/2006/relationships/hyperlink" Target="https://u.pcloud.link/publink/show?code=kZW9LQXZ3eUlJNJNuTLE64DtCJtli5zolGqV" TargetMode="External"/><Relationship Id="rId52" Type="http://schemas.openxmlformats.org/officeDocument/2006/relationships/hyperlink" Target="https://u.pcloud.link/publink/show?code=kZTALQXZ73t5tCyGecLO9jN4tfiOdy93dapV" TargetMode="External"/><Relationship Id="rId73" Type="http://schemas.openxmlformats.org/officeDocument/2006/relationships/hyperlink" Target="https://u.pcloud.link/publink/show?code=kZUqLQXZMFlrpoGMa8zERxggMXGgHH8pYYqy" TargetMode="External"/><Relationship Id="rId78" Type="http://schemas.openxmlformats.org/officeDocument/2006/relationships/hyperlink" Target="https://u.pcloud.link/publink/show?code=kZ6vLQXZzAswswN68wyDtMm6BQ2auXfjeLLk" TargetMode="External"/><Relationship Id="rId94" Type="http://schemas.openxmlformats.org/officeDocument/2006/relationships/hyperlink" Target="https://u.pcloud.link/publink/show?code=kZ774QXZvV9AkOTgRU5XolE5ldJwVVIKgHdk" TargetMode="External"/><Relationship Id="rId99" Type="http://schemas.openxmlformats.org/officeDocument/2006/relationships/hyperlink" Target="https://u.pcloud.link/publink/show?code=kZvTLQXZUxgzLs7Rk3QM5MLfW1opd52LaOH7" TargetMode="External"/><Relationship Id="rId101" Type="http://schemas.openxmlformats.org/officeDocument/2006/relationships/hyperlink" Target="https://u.pcloud.link/publink/show?code=kZT3LQXZEdo7WVVGh4Bd81VOTAwGhHB0vrlX" TargetMode="External"/><Relationship Id="rId122" Type="http://schemas.openxmlformats.org/officeDocument/2006/relationships/hyperlink" Target="https://u.pcloud.link/publink/show?code=kZKPLQXZ6sb5NJwdqpBqXqf4dw22lpxpnxQX" TargetMode="External"/><Relationship Id="rId143" Type="http://schemas.openxmlformats.org/officeDocument/2006/relationships/hyperlink" Target="https://u.pcloud.link/publink/show?code=kZ6tLQXZaXDy7jo8BxVcGWAc1JJmlRJNr8G7" TargetMode="External"/><Relationship Id="rId148" Type="http://schemas.openxmlformats.org/officeDocument/2006/relationships/hyperlink" Target="https://u.pcloud.link/publink/show?code=kZL6LQXZ8Gec0Yi14IJAJUJ86YVVtbfa3j8y" TargetMode="External"/><Relationship Id="rId164" Type="http://schemas.openxmlformats.org/officeDocument/2006/relationships/hyperlink" Target="https://u.pcloud.link/publink/show?code=kZVgLQXZu0mpAQBbAUpwbG3PfOQyT7aOyPIX" TargetMode="External"/><Relationship Id="rId169" Type="http://schemas.openxmlformats.org/officeDocument/2006/relationships/hyperlink" Target="https://u.pcloud.link/publink/show?code=kZnTyfXZBxaRaCaM85Fey4VO4LT5RVY1BAzV" TargetMode="External"/><Relationship Id="rId185" Type="http://schemas.openxmlformats.org/officeDocument/2006/relationships/hyperlink" Target="https://u.pcloud.link/publink/show?code=kZvlLQXZQeS7T2SeeHhPyAhv2uh0VXj3Fk6V" TargetMode="External"/><Relationship Id="rId334" Type="http://schemas.openxmlformats.org/officeDocument/2006/relationships/hyperlink" Target="https://u.pcloud.link/publink/show?code=kZW5WxVZe0MoYOV082JpQHp0osjUBRiAwCEk" TargetMode="External"/><Relationship Id="rId350" Type="http://schemas.openxmlformats.org/officeDocument/2006/relationships/hyperlink" Target="https://u.pcloud.link/publink/show?code=kZOpDXXZKUM9jlqKySjVmLuBgJ4wDyCHVW07" TargetMode="External"/><Relationship Id="rId355" Type="http://schemas.openxmlformats.org/officeDocument/2006/relationships/hyperlink" Target="https://u.pcloud.link/publink/show?code=kZfGsXXZcbDIc0WirofRI8doWUAzsQrcz5ik" TargetMode="External"/><Relationship Id="rId4" Type="http://schemas.openxmlformats.org/officeDocument/2006/relationships/hyperlink" Target="https://u.pcloud.link/publink/show?code=kZ73LQXZKtrqDtuvSu8V3BjlhXIEMhWdH7yV" TargetMode="External"/><Relationship Id="rId9" Type="http://schemas.openxmlformats.org/officeDocument/2006/relationships/hyperlink" Target="https://u.pcloud.link/publink/show?code=kZbeLQXZQYecMnrP4vQtmy6GNWnu6z2gV4wV" TargetMode="External"/><Relationship Id="rId180" Type="http://schemas.openxmlformats.org/officeDocument/2006/relationships/hyperlink" Target="https://u.pcloud.link/publink/show?code=kZGpPnXZuJ32cGWsBLHYkrMtR21b1Q4gA6Rk" TargetMode="External"/><Relationship Id="rId210" Type="http://schemas.openxmlformats.org/officeDocument/2006/relationships/hyperlink" Target="https://u.pcloud.link/publink/show?code=kZHELQXZ2KjDhYFwUY0V4BbXjYEdEVoFmgu7" TargetMode="External"/><Relationship Id="rId215" Type="http://schemas.openxmlformats.org/officeDocument/2006/relationships/hyperlink" Target="https://u.pcloud.link/publink/show?code=kZlELQXZ2QlCWXkgVbJewpqE3EI6pyl92izy" TargetMode="External"/><Relationship Id="rId236" Type="http://schemas.openxmlformats.org/officeDocument/2006/relationships/hyperlink" Target="https://u.pcloud.link/publink/show?code=kZWpAwXZpt6h1dfoIXF8rq5rCQprEzh8Cr0y" TargetMode="External"/><Relationship Id="rId257" Type="http://schemas.openxmlformats.org/officeDocument/2006/relationships/hyperlink" Target="https://u.pcloud.link/publink/show?code=kZmvwpVZTftRQrV2qi5YJHpOq62ITL5eQzA7" TargetMode="External"/><Relationship Id="rId278" Type="http://schemas.openxmlformats.org/officeDocument/2006/relationships/hyperlink" Target="https://u.pcloud.link/publink/show?code=kZQ3LQXZFnBYWniqfX4MxnNBrKUW1Bnv2RXV" TargetMode="External"/><Relationship Id="rId26" Type="http://schemas.openxmlformats.org/officeDocument/2006/relationships/hyperlink" Target="https://u.pcloud.link/publink/show?code=kZOnLQXZl5Tlbx6VDxBVcOAJPCFPXHCoKh2V" TargetMode="External"/><Relationship Id="rId231" Type="http://schemas.openxmlformats.org/officeDocument/2006/relationships/hyperlink" Target="https://u.pcloud.link/publink/show?code=kZLFigXZNby3tuDPi7YE6EHwxsD4WLrzRYF7" TargetMode="External"/><Relationship Id="rId252" Type="http://schemas.openxmlformats.org/officeDocument/2006/relationships/hyperlink" Target="https://u.pcloud.link/publink/show?code=kZHvwpVZakV9Ix1mnD0aDwUMdHbyiuTYoCk7" TargetMode="External"/><Relationship Id="rId273" Type="http://schemas.openxmlformats.org/officeDocument/2006/relationships/hyperlink" Target="https://u.pcloud.link/publink/show?code=kZzcwpVZvHCk8LLN19RpwPDIxPBaLB4y177k" TargetMode="External"/><Relationship Id="rId294" Type="http://schemas.openxmlformats.org/officeDocument/2006/relationships/hyperlink" Target="https://u.pcloud.link/publink/show?code=kZIwLQXZ2kCrU7cMCL0LOF0xTj2eiH4HMxdy" TargetMode="External"/><Relationship Id="rId308" Type="http://schemas.openxmlformats.org/officeDocument/2006/relationships/hyperlink" Target="https://u.pcloud.link/publink/show?code=kZeqbuVZ9uegrPgY8B0aNzjuMTubYBDWCOEk" TargetMode="External"/><Relationship Id="rId329" Type="http://schemas.openxmlformats.org/officeDocument/2006/relationships/hyperlink" Target="https://u.pcloud.link/publink/show?code=kZGfCMVZENq1ubyV5VpXx1KSbq5aG5mYwgEk" TargetMode="External"/><Relationship Id="rId47" Type="http://schemas.openxmlformats.org/officeDocument/2006/relationships/hyperlink" Target="https://u.pcloud.link/publink/show?code=kZniLQXZMz2O69KiJrzhmGd13Qf5t48eV9l7" TargetMode="External"/><Relationship Id="rId68" Type="http://schemas.openxmlformats.org/officeDocument/2006/relationships/hyperlink" Target="https://u.pcloud.link/publink/show?code=kZTOLQXZNUBllt044NQ1QY908W3qHSl7YHvk" TargetMode="External"/><Relationship Id="rId89" Type="http://schemas.openxmlformats.org/officeDocument/2006/relationships/hyperlink" Target="https://u.pcloud.link/publink/show?code=kZ6y4QXZwmzSfL4ckmBIBivqFirqgmnSsc7k" TargetMode="External"/><Relationship Id="rId112" Type="http://schemas.openxmlformats.org/officeDocument/2006/relationships/hyperlink" Target="https://u.pcloud.link/publink/show?code=kZsy4QXZsxO5lVKNdebkjVdr2ID5zp0g4wv7" TargetMode="External"/><Relationship Id="rId133" Type="http://schemas.openxmlformats.org/officeDocument/2006/relationships/hyperlink" Target="https://u.pcloud.link/publink/show?code=kZSy4QXZg8fLkpDiiV8AA5vrPe0UuJ2dIj47" TargetMode="External"/><Relationship Id="rId154" Type="http://schemas.openxmlformats.org/officeDocument/2006/relationships/hyperlink" Target="https://u.pcloud.link/publink/show?code=kZAOLQXZ0r7FkFF30Ip5OUl1va3y3hvfAchk" TargetMode="External"/><Relationship Id="rId175" Type="http://schemas.openxmlformats.org/officeDocument/2006/relationships/hyperlink" Target="https://u.pcloud.link/publink/show?code=kZ5pPnXZyGdtLkeFNC5E5dJQX20dS0Hhh3u7" TargetMode="External"/><Relationship Id="rId340" Type="http://schemas.openxmlformats.org/officeDocument/2006/relationships/hyperlink" Target="https://u.pcloud.link/publink/show?code=kZhJrxVZ6j1QUomtpafoSDfu78fQPjjIhuOy" TargetMode="External"/><Relationship Id="rId196" Type="http://schemas.openxmlformats.org/officeDocument/2006/relationships/hyperlink" Target="https://u.pcloud.link/publink/show?code=kZEdLQXZHdYPKdrxirR2YSBkb6vziRg9p6zk" TargetMode="External"/><Relationship Id="rId200" Type="http://schemas.openxmlformats.org/officeDocument/2006/relationships/hyperlink" Target="https://u.pcloud.link/publink/show?code=kZxqLQXZ0sTa3UQlJg8AijJbnOmjDQEDfTwy" TargetMode="External"/><Relationship Id="rId16" Type="http://schemas.openxmlformats.org/officeDocument/2006/relationships/hyperlink" Target="https://u.pcloud.link/publink/show?code=kZQeLQXZKnnIYH6zcn7jdhk5FALc1mRK5Yo7" TargetMode="External"/><Relationship Id="rId221" Type="http://schemas.openxmlformats.org/officeDocument/2006/relationships/hyperlink" Target="https://u.pcloud.link/publink/show?code=kZv3LQXZ05XuwienmOpWrb0xvnQqMQ94jouy" TargetMode="External"/><Relationship Id="rId242" Type="http://schemas.openxmlformats.org/officeDocument/2006/relationships/hyperlink" Target="https://u.pcloud.link/publink/show?code=kZJECGXZCuIt0j9PzBbcNz3TFVQJJpaOK3yV" TargetMode="External"/><Relationship Id="rId263" Type="http://schemas.openxmlformats.org/officeDocument/2006/relationships/hyperlink" Target="https://u.pcloud.link/publink/show?code=kZRrwpVZqMyiTNC7c1k7zuISOEaa75JkWHf7" TargetMode="External"/><Relationship Id="rId284" Type="http://schemas.openxmlformats.org/officeDocument/2006/relationships/hyperlink" Target="https://u.pcloud.link/publink/show?code=kZswLQXZgGscRE3iL2Rs2bOOgCScqhQyFDoy" TargetMode="External"/><Relationship Id="rId319" Type="http://schemas.openxmlformats.org/officeDocument/2006/relationships/hyperlink" Target="https://u.pcloud.link/publink/show?code=kZhg3DVZO8zsgvEtcfXzjG6MmMhxQbGOrXYV" TargetMode="External"/><Relationship Id="rId37" Type="http://schemas.openxmlformats.org/officeDocument/2006/relationships/hyperlink" Target="https://u.pcloud.link/publink/show?code=kZ7aLQXZzoxaYDp6cX0I3PmWTDLzUhNGRKD7" TargetMode="External"/><Relationship Id="rId58" Type="http://schemas.openxmlformats.org/officeDocument/2006/relationships/hyperlink" Target="https://u.pcloud.link/publink/show?code=kZ6ALQXZDFlEnwP3u9Hk9lXJ6UApKBfrz287" TargetMode="External"/><Relationship Id="rId79" Type="http://schemas.openxmlformats.org/officeDocument/2006/relationships/hyperlink" Target="https://u.pcloud.link/publink/show?code=kZUvLQXZk1YSgC2iHd7uTwleKEeD85tW0XHy" TargetMode="External"/><Relationship Id="rId102" Type="http://schemas.openxmlformats.org/officeDocument/2006/relationships/hyperlink" Target="https://u.pcloud.link/publink/show?code=kZLgLQXZfVy18HoLgSYoobkN1yEPDj2mYq57" TargetMode="External"/><Relationship Id="rId123" Type="http://schemas.openxmlformats.org/officeDocument/2006/relationships/hyperlink" Target="https://u.pcloud.link/publink/show?code=kZ3PLQXZPmqzkp41jsmLLJTIoOcQkXHqB5Kk" TargetMode="External"/><Relationship Id="rId144" Type="http://schemas.openxmlformats.org/officeDocument/2006/relationships/hyperlink" Target="https://u.pcloud.link/publink/show?code=kZNtLQXZTutpMth4C44QJ6niXRmGdhAI3WEy" TargetMode="External"/><Relationship Id="rId330" Type="http://schemas.openxmlformats.org/officeDocument/2006/relationships/hyperlink" Target="https://u.pcloud.link/publink/show?code=kZSULQXZNCxM51H8WVRTuNd8SAXYhQsP6bl7" TargetMode="External"/><Relationship Id="rId90" Type="http://schemas.openxmlformats.org/officeDocument/2006/relationships/hyperlink" Target="https://u.pcloud.link/publink/show?code=kZAy4QXZFmzNCHOvp1SK3NxMfKsUy0PqifA7" TargetMode="External"/><Relationship Id="rId165" Type="http://schemas.openxmlformats.org/officeDocument/2006/relationships/hyperlink" Target="https://u.pcloud.link/publink/show?code=kZHgLQXZNFct8LzyxQQolfEBhIWPnLQaF4Dk" TargetMode="External"/><Relationship Id="rId186" Type="http://schemas.openxmlformats.org/officeDocument/2006/relationships/hyperlink" Target="https://u.pcloud.link/publink/show?code=kZolLQXZ9LVB2j97wEJgUFa8YfYtE8xOULWy" TargetMode="External"/><Relationship Id="rId351" Type="http://schemas.openxmlformats.org/officeDocument/2006/relationships/hyperlink" Target="https://u.pcloud.link/publink/show?code=kZOpDXXZKUM9jlqKySjVmLuBgJ4wDyCHVW07" TargetMode="External"/><Relationship Id="rId211" Type="http://schemas.openxmlformats.org/officeDocument/2006/relationships/hyperlink" Target="https://u.pcloud.link/publink/show?code=kZ4ELQXZlLl7H6WeSkL5LcdJxm13SmvxfOKy" TargetMode="External"/><Relationship Id="rId232" Type="http://schemas.openxmlformats.org/officeDocument/2006/relationships/hyperlink" Target="https://u.pcloud.link/publink/show?code=kZkILQXZ0zn7fs8kbVjAbm3SfBTqP5v7rmA7" TargetMode="External"/><Relationship Id="rId253" Type="http://schemas.openxmlformats.org/officeDocument/2006/relationships/hyperlink" Target="https://u.pcloud.link/publink/show?code=kZLvwpVZ41XUclRID3kgvvA1sGfGeuxPX9g7" TargetMode="External"/><Relationship Id="rId274" Type="http://schemas.openxmlformats.org/officeDocument/2006/relationships/hyperlink" Target="https://u.pcloud.link/publink/show?code=kZYcwpVZoGg7Is0MQ90hXywJ8mc880FpcOky" TargetMode="External"/><Relationship Id="rId295" Type="http://schemas.openxmlformats.org/officeDocument/2006/relationships/hyperlink" Target="https://u.pcloud.link/publink/show?code=kZ3wLQXZeWGKuewHmS4EekvG9gqdAXveUzJV" TargetMode="External"/><Relationship Id="rId309" Type="http://schemas.openxmlformats.org/officeDocument/2006/relationships/hyperlink" Target="https://u.pcloud.link/publink/show?code=kZF3guVZaphBqD4s4DQSu319cosQw0yMz22V" TargetMode="External"/><Relationship Id="rId27" Type="http://schemas.openxmlformats.org/officeDocument/2006/relationships/hyperlink" Target="https://u.pcloud.link/publink/show?code=kZk9LQXZlncpObDvqF5EsNWdY8g6HkWOeokX" TargetMode="External"/><Relationship Id="rId48" Type="http://schemas.openxmlformats.org/officeDocument/2006/relationships/hyperlink" Target="https://u.pcloud.link/publink/show?code=kZPiLQXZVBBihDN9wNRzGEV0NcSLhj29nWVX" TargetMode="External"/><Relationship Id="rId69" Type="http://schemas.openxmlformats.org/officeDocument/2006/relationships/hyperlink" Target="https://u.pcloud.link/publink/show?code=kZgOLQXZtyD1TdaXYOX1td9LEC78YBxN51t7" TargetMode="External"/><Relationship Id="rId113" Type="http://schemas.openxmlformats.org/officeDocument/2006/relationships/hyperlink" Target="https://u.pcloud.link/publink/show?code=kZ1y4QXZiYA710soFMJ4jAQPavPwx8H3GQXy" TargetMode="External"/><Relationship Id="rId134" Type="http://schemas.openxmlformats.org/officeDocument/2006/relationships/hyperlink" Target="https://u.pcloud.link/publink/show?code=kZ0ULQXZeFiMfTgVg8F03JMnkd0hNFOJs9fy" TargetMode="External"/><Relationship Id="rId320" Type="http://schemas.openxmlformats.org/officeDocument/2006/relationships/hyperlink" Target="https://u.pcloud.link/publink/show?code=kZNrLQXZA1Uq2ejA3PpeYuBinuHT4u56acnk" TargetMode="External"/><Relationship Id="rId80" Type="http://schemas.openxmlformats.org/officeDocument/2006/relationships/hyperlink" Target="https://u.pcloud.link/publink/show?code=kZdaLQXZAvHjC7KHUoVxmSmrtDf3CQ7cScdV" TargetMode="External"/><Relationship Id="rId155" Type="http://schemas.openxmlformats.org/officeDocument/2006/relationships/hyperlink" Target="https://u.pcloud.link/publink/show?code=kZdy4QXZOfkRS9KtnOyq8LgpGss0CSjt24v7" TargetMode="External"/><Relationship Id="rId176" Type="http://schemas.openxmlformats.org/officeDocument/2006/relationships/hyperlink" Target="https://u.pcloud.link/publink/show?code=kZbpPnXZ1mt47VbzXlYRnfLYe1twnuJH22DX" TargetMode="External"/><Relationship Id="rId197" Type="http://schemas.openxmlformats.org/officeDocument/2006/relationships/hyperlink" Target="https://u.pcloud.link/publink/show?code=kZIdLQXZHCNLNsNnCSui4DNg5b34E5uVK5uy" TargetMode="External"/><Relationship Id="rId341" Type="http://schemas.openxmlformats.org/officeDocument/2006/relationships/hyperlink" Target="https://u.pcloud.link/publink/show?code=kZEomwVZldcKw24ayFVTgTzxtdYPb5YDnJrX" TargetMode="External"/><Relationship Id="rId201" Type="http://schemas.openxmlformats.org/officeDocument/2006/relationships/hyperlink" Target="https://u.pcloud.link/publink/show?code=kZW6LQXZPpz9wvG5mt4Gck9uEXSSqQgkrO47" TargetMode="External"/><Relationship Id="rId222" Type="http://schemas.openxmlformats.org/officeDocument/2006/relationships/hyperlink" Target="https://u.pcloud.link/publink/show?code=kZkGLQXZRGKnkXYY1fusFJLvdQVyDfwvWCly" TargetMode="External"/><Relationship Id="rId243" Type="http://schemas.openxmlformats.org/officeDocument/2006/relationships/hyperlink" Target="https://u.pcloud.link/publink/show?code=kZwaCGXZkTQqEiOTlnj01qwqavJ0AJyIb8Sy" TargetMode="External"/><Relationship Id="rId264" Type="http://schemas.openxmlformats.org/officeDocument/2006/relationships/hyperlink" Target="https://u.pcloud.link/publink/show?code=kZurwpVZ4X8sJ73dXhRSHsYubc7Pp7RYYcAV" TargetMode="External"/><Relationship Id="rId285" Type="http://schemas.openxmlformats.org/officeDocument/2006/relationships/hyperlink" Target="https://u.pcloud.link/publink/show?code=kZB3LQXZigcTMIHjbDfxdyINygj4YQfp0677" TargetMode="External"/><Relationship Id="rId17" Type="http://schemas.openxmlformats.org/officeDocument/2006/relationships/hyperlink" Target="https://u.pcloud.link/publink/show?code=kZ2eLQXZXjSNPYHCs5mVxcG9Hq7vEBQY6FFk" TargetMode="External"/><Relationship Id="rId38" Type="http://schemas.openxmlformats.org/officeDocument/2006/relationships/hyperlink" Target="https://u.pcloud.link/publink/show?code=kZjaLQXZeC5mYOb4J2bQc3VotJYLopq6kWLy" TargetMode="External"/><Relationship Id="rId59" Type="http://schemas.openxmlformats.org/officeDocument/2006/relationships/hyperlink" Target="https://u.pcloud.link/publink/show?code=kZNTLQXZsVCvPBN8BVb0JP3azxk6sXDy2HT7" TargetMode="External"/><Relationship Id="rId103" Type="http://schemas.openxmlformats.org/officeDocument/2006/relationships/hyperlink" Target="https://u.pcloud.link/publink/show?code=kZ4gLQXZNr0h6A4gghjMLUHmnHqpWRW8a10y" TargetMode="External"/><Relationship Id="rId124" Type="http://schemas.openxmlformats.org/officeDocument/2006/relationships/hyperlink" Target="https://u.pcloud.link/publink/show?code=kZx74QXZupJPoqC0U6SUrru3AAQl7VzEEWly" TargetMode="External"/><Relationship Id="rId310" Type="http://schemas.openxmlformats.org/officeDocument/2006/relationships/hyperlink" Target="https://u.pcloud.link/publink/show?code=kZF3guVZaphBqD4s4DQSu319cosQw0yMz22V" TargetMode="External"/><Relationship Id="rId70" Type="http://schemas.openxmlformats.org/officeDocument/2006/relationships/hyperlink" Target="https://u.pcloud.link/publink/show?code=kZmqLQXZJhkw5PmQ45uD1Gb7DuLHzfsE1sBX" TargetMode="External"/><Relationship Id="rId91" Type="http://schemas.openxmlformats.org/officeDocument/2006/relationships/hyperlink" Target="https://u.pcloud.link/publink/show?code=kZiy4QXZNH2S4ONprO8hQJ3hWsSQIjBErQcX" TargetMode="External"/><Relationship Id="rId145" Type="http://schemas.openxmlformats.org/officeDocument/2006/relationships/hyperlink" Target="https://u.pcloud.link/publink/show?code=kZotLQXZbuiIl7uGSty4fqjc6BgNl8cRoKg7" TargetMode="External"/><Relationship Id="rId166" Type="http://schemas.openxmlformats.org/officeDocument/2006/relationships/hyperlink" Target="https://u.pcloud.link/publink/show?code=kZCrLQXZ9VaEzgL1W8fxgmceoVceSh5grH1X" TargetMode="External"/><Relationship Id="rId187" Type="http://schemas.openxmlformats.org/officeDocument/2006/relationships/hyperlink" Target="https://u.pcloud.link/publink/show?code=kZXdLQXZzrjGJoSJMwRhDl0C7Bavu0JbUtWV" TargetMode="External"/><Relationship Id="rId331" Type="http://schemas.openxmlformats.org/officeDocument/2006/relationships/hyperlink" Target="https://u.pcloud.link/publink/show?code=kZSULQXZNCxM51H8WVRTuNd8SAXYhQsP6bl7" TargetMode="External"/><Relationship Id="rId352" Type="http://schemas.openxmlformats.org/officeDocument/2006/relationships/hyperlink" Target="https://u.pcloud.link/publink/show?code=kZs8fIVZ5LoOwFzTpGSTlpn20uBjFuAswEIy" TargetMode="External"/><Relationship Id="rId1" Type="http://schemas.openxmlformats.org/officeDocument/2006/relationships/hyperlink" Target="https://u.pcloud.link/publink/show?code=kZLALQXZlGeawG7Dso0escoBo5B5QBy8vUQk" TargetMode="External"/><Relationship Id="rId212" Type="http://schemas.openxmlformats.org/officeDocument/2006/relationships/hyperlink" Target="https://u.pcloud.link/publink/show?code=kZ8ELQXZKavcNX9edRQPtVOfwO6hJSb7dE5X" TargetMode="External"/><Relationship Id="rId233" Type="http://schemas.openxmlformats.org/officeDocument/2006/relationships/hyperlink" Target="https://u.pcloud.link/publink/show?code=kZzILQXZkHhiB8mWMPS9j1rWJmnsq5motb97" TargetMode="External"/><Relationship Id="rId254" Type="http://schemas.openxmlformats.org/officeDocument/2006/relationships/hyperlink" Target="https://u.pcloud.link/publink/show?code=kZ8vwpVZSzizcFwRmWzGgnWVXNEEoYLaQOay" TargetMode="External"/><Relationship Id="rId28" Type="http://schemas.openxmlformats.org/officeDocument/2006/relationships/hyperlink" Target="https://u.pcloud.link/publink/show?code=kZmeLQXZfXKsR9zuov7O4K0hSb5MwLTKBVHk" TargetMode="External"/><Relationship Id="rId49" Type="http://schemas.openxmlformats.org/officeDocument/2006/relationships/hyperlink" Target="https://u.pcloud.link/publink/show?code=kZwiLQXZcjD9Yej6Bx0uSBYawiGHnFLGvOwV" TargetMode="External"/><Relationship Id="rId114" Type="http://schemas.openxmlformats.org/officeDocument/2006/relationships/hyperlink" Target="https://u.pcloud.link/publink/show?code=kZey4QXZIYe9czPzdDBQenK6GcnJ4h2cxBD7" TargetMode="External"/><Relationship Id="rId275" Type="http://schemas.openxmlformats.org/officeDocument/2006/relationships/hyperlink" Target="https://u.pcloud.link/publink/show?code=kZfcwpVZxt9PJmK9vtXfEbtOBzXv176dwJ8X" TargetMode="External"/><Relationship Id="rId296" Type="http://schemas.openxmlformats.org/officeDocument/2006/relationships/hyperlink" Target="https://u.pcloud.link/publink/show?code=kZH3LQXZm8LJt3c66ppkVWFPwjNE0yi8ykWk" TargetMode="External"/><Relationship Id="rId300" Type="http://schemas.openxmlformats.org/officeDocument/2006/relationships/hyperlink" Target="https://u.pcloud.link/publink/show?code=kZJRYhVZjOONYFJo1VzW7utP8z71hFsiA4yV" TargetMode="External"/><Relationship Id="rId60" Type="http://schemas.openxmlformats.org/officeDocument/2006/relationships/hyperlink" Target="https://u.pcloud.link/publink/show?code=kZqALQXZwlYs2YBpKCyLvLXaDAj4UFFmUk7V" TargetMode="External"/><Relationship Id="rId81" Type="http://schemas.openxmlformats.org/officeDocument/2006/relationships/hyperlink" Target="https://u.pcloud.link/publink/show?code=kZEWLQXZtXs3uMKsykp8K2HY3C6tcRjfe5Hy" TargetMode="External"/><Relationship Id="rId135" Type="http://schemas.openxmlformats.org/officeDocument/2006/relationships/hyperlink" Target="https://u.pcloud.link/publink/show?code=kZpULQXZkSSoHPnrl3XocQKJ32UfEhBFjiEk" TargetMode="External"/><Relationship Id="rId156" Type="http://schemas.openxmlformats.org/officeDocument/2006/relationships/hyperlink" Target="https://u.pcloud.link/publink/show?code=kZLcLQXZax08bFOylLYNY8ozeSjMsFBdxfiy" TargetMode="External"/><Relationship Id="rId177" Type="http://schemas.openxmlformats.org/officeDocument/2006/relationships/hyperlink" Target="https://u.pcloud.link/publink/show?code=kZjpPnXZdLNeUeLFUluJLjL8VLopRukxPvTy" TargetMode="External"/><Relationship Id="rId198" Type="http://schemas.openxmlformats.org/officeDocument/2006/relationships/hyperlink" Target="https://u.pcloud.link/publink/show?code=kZ7qLQXZfja8XU7lvRpVAfEgMPPhtBXgzWKy" TargetMode="External"/><Relationship Id="rId321" Type="http://schemas.openxmlformats.org/officeDocument/2006/relationships/hyperlink" Target="https://u.pcloud.link/publink/show?code=kZycLQXZnu50UG2RpuLp6MLyJdIOfyOw8SQV" TargetMode="External"/><Relationship Id="rId342" Type="http://schemas.openxmlformats.org/officeDocument/2006/relationships/hyperlink" Target="https://u.pcloud.link/publink/show?code=kZ9k2wVZQ13xM1wBguBp4fElhd7wHjLu3NRk" TargetMode="External"/><Relationship Id="rId202" Type="http://schemas.openxmlformats.org/officeDocument/2006/relationships/hyperlink" Target="https://u.pcloud.link/publink/show?code=kZ16LQXZhK1YumA9juVmoohVAyCbU5LEYpbX" TargetMode="External"/><Relationship Id="rId223" Type="http://schemas.openxmlformats.org/officeDocument/2006/relationships/hyperlink" Target="https://u.pcloud.link/publink/show?code=kZJGLQXZpF735W2IcJzJFX0mutkvyXqwRuzy" TargetMode="External"/><Relationship Id="rId244" Type="http://schemas.openxmlformats.org/officeDocument/2006/relationships/hyperlink" Target="https://u.pcloud.link/publink/show?code=kZEzs5VZjWyTzSWkKMBCCAhDyhl387HEUwA7" TargetMode="External"/><Relationship Id="rId18" Type="http://schemas.openxmlformats.org/officeDocument/2006/relationships/hyperlink" Target="https://u.pcloud.link/publink/show?code=kZDeLQXZeWuPwcpdSVQMis5xeQkReVlzeRTX" TargetMode="External"/><Relationship Id="rId39" Type="http://schemas.openxmlformats.org/officeDocument/2006/relationships/hyperlink" Target="https://u.pcloud.link/publink/show?code=kZUOLQXZVm53JoHhYmRcOPyILBSx8ho40YfV" TargetMode="External"/><Relationship Id="rId265" Type="http://schemas.openxmlformats.org/officeDocument/2006/relationships/hyperlink" Target="https://u.pcloud.link/publink/show?code=kZWrwpVZU0n1BJeaVhyyXvQvEr0c2fFA1KR7" TargetMode="External"/><Relationship Id="rId286" Type="http://schemas.openxmlformats.org/officeDocument/2006/relationships/hyperlink" Target="https://u.pcloud.link/publink/show?code=kZ23LQXZ0uv39FPf9MyOJ3E7KayGQf7GXdPX" TargetMode="External"/><Relationship Id="rId50" Type="http://schemas.openxmlformats.org/officeDocument/2006/relationships/hyperlink" Target="https://u.pcloud.link/publink/show?code=kZUiLQXZRco5YlkUznVxdqgxEXyehQQ9rvmX" TargetMode="External"/><Relationship Id="rId104" Type="http://schemas.openxmlformats.org/officeDocument/2006/relationships/hyperlink" Target="https://u.pcloud.link/publink/show?code=kZQgLQXZ5KV2WGOAdFLToVjYyILmfFfffCMk" TargetMode="External"/><Relationship Id="rId125" Type="http://schemas.openxmlformats.org/officeDocument/2006/relationships/hyperlink" Target="https://u.pcloud.link/publink/show?code=kZoqLQXZbCMAxXIRSJuD3Qo4qVj2KuXgW5eX" TargetMode="External"/><Relationship Id="rId146" Type="http://schemas.openxmlformats.org/officeDocument/2006/relationships/hyperlink" Target="https://u.pcloud.link/publink/show?code=kZ76LQXZnPM8IfAxhrVDYw0Ewn22K0f6uSy7" TargetMode="External"/><Relationship Id="rId167" Type="http://schemas.openxmlformats.org/officeDocument/2006/relationships/hyperlink" Target="https://u.pcloud.link/publink/show?code=kZbrLQXZYxA3swXUqDhVegppPM3spzeUz8tk" TargetMode="External"/><Relationship Id="rId188" Type="http://schemas.openxmlformats.org/officeDocument/2006/relationships/hyperlink" Target="https://u.pcloud.link/publink/show?code=kZJdLQXZM9qOS1tb55jAujOxrrRJnyURd4DX" TargetMode="External"/><Relationship Id="rId311" Type="http://schemas.openxmlformats.org/officeDocument/2006/relationships/hyperlink" Target="https://u.pcloud.link/publink/show?code=kZF3guVZaphBqD4s4DQSu319cosQw0yMz22V" TargetMode="External"/><Relationship Id="rId332" Type="http://schemas.openxmlformats.org/officeDocument/2006/relationships/hyperlink" Target="https://u.pcloud.link/publink/show?code=kZoPXTVZwftxO5tKsOLRFbOk5LNXf82JDXdX" TargetMode="External"/><Relationship Id="rId353" Type="http://schemas.openxmlformats.org/officeDocument/2006/relationships/hyperlink" Target="https://u.pcloud.link/publink/show?code=kZsB83VZFk3Y5sf1dmFtyTt5NKAmILsQzFYX" TargetMode="External"/><Relationship Id="rId71" Type="http://schemas.openxmlformats.org/officeDocument/2006/relationships/hyperlink" Target="https://u.pcloud.link/publink/show?code=kZhqLQXZAGuWrF47cUHhzRpoa6msV8PXA03k" TargetMode="External"/><Relationship Id="rId92" Type="http://schemas.openxmlformats.org/officeDocument/2006/relationships/hyperlink" Target="https://u.pcloud.link/publink/show?code=kZry4QXZebSj0Oh7ESJm5cSIPmdjhFhzJsSX" TargetMode="External"/><Relationship Id="rId213" Type="http://schemas.openxmlformats.org/officeDocument/2006/relationships/hyperlink" Target="https://u.pcloud.link/publink/show?code=kZhELQXZ9JRwsIAXKX7kJGrlFA7ABSljiuEV" TargetMode="External"/><Relationship Id="rId234" Type="http://schemas.openxmlformats.org/officeDocument/2006/relationships/hyperlink" Target="https://u.pcloud.link/publink/show?code=kZ8ILQXZeAguHMjjdcSkDG2BcbLSHfN31Y1y" TargetMode="External"/><Relationship Id="rId2" Type="http://schemas.openxmlformats.org/officeDocument/2006/relationships/hyperlink" Target="https://u.pcloud.link/publink/show?code=kZjALQXZSMkUQshpeBm92gLOv5FRiVeQMeCX" TargetMode="External"/><Relationship Id="rId29" Type="http://schemas.openxmlformats.org/officeDocument/2006/relationships/hyperlink" Target="https://u.pcloud.link/publink/show?code=kZF9LQXZMESVtPScgHmtno62D3CEiVcHmUIy" TargetMode="External"/><Relationship Id="rId255" Type="http://schemas.openxmlformats.org/officeDocument/2006/relationships/hyperlink" Target="https://u.pcloud.link/publink/show?code=kZQvwpVZvDHqw7aWK4jgopMaeLrR2FtfatM7" TargetMode="External"/><Relationship Id="rId276" Type="http://schemas.openxmlformats.org/officeDocument/2006/relationships/hyperlink" Target="https://u.pcloud.link/publink/show?code=kZurLQXZTCdPqyonj3FqvHhddReKBh1Qu4h7" TargetMode="External"/><Relationship Id="rId297" Type="http://schemas.openxmlformats.org/officeDocument/2006/relationships/hyperlink" Target="https://u.pcloud.link/publink/show?code=kZwBLQXZjG6tkJGU6rhkschxmRY4Tyf0TSyy" TargetMode="External"/><Relationship Id="rId40" Type="http://schemas.openxmlformats.org/officeDocument/2006/relationships/hyperlink" Target="https://u.pcloud.link/publink/show?code=kZ5tLQXZOVOCrpn3mU8azuVPa2sVDFVfjK6k" TargetMode="External"/><Relationship Id="rId115" Type="http://schemas.openxmlformats.org/officeDocument/2006/relationships/hyperlink" Target="https://u.pcloud.link/publink/show?code=kZgy4QXZrQ2fcw72P2Qy7njMKfBK1fNHg2Sy" TargetMode="External"/><Relationship Id="rId136" Type="http://schemas.openxmlformats.org/officeDocument/2006/relationships/hyperlink" Target="https://u.pcloud.link/publink/show?code=kZHULQXZT9leotXGMjVUJaLqyCP1zbbH9Ab7" TargetMode="External"/><Relationship Id="rId157" Type="http://schemas.openxmlformats.org/officeDocument/2006/relationships/hyperlink" Target="https://u.pcloud.link/publink/show?code=kZpcLQXZDzWzwKNKVCfKz7URmQdlVJwDQ6Ry" TargetMode="External"/><Relationship Id="rId178" Type="http://schemas.openxmlformats.org/officeDocument/2006/relationships/hyperlink" Target="https://u.pcloud.link/publink/show?code=kZ2pPnXZOrO27LlXrCSgzn1USupy2FTUBAny" TargetMode="External"/><Relationship Id="rId301" Type="http://schemas.openxmlformats.org/officeDocument/2006/relationships/hyperlink" Target="https://u.pcloud.link/publink/show?code=kZWE7hVZl1IYP2G3FLzuiuD4OTpWjQhVPDuV" TargetMode="External"/><Relationship Id="rId322" Type="http://schemas.openxmlformats.org/officeDocument/2006/relationships/hyperlink" Target="https://u.pcloud.link/publink/show?code=kZOGEeVZ92ebIfqOfWY6NTUu7FNCrYTUAdm7" TargetMode="External"/><Relationship Id="rId343" Type="http://schemas.openxmlformats.org/officeDocument/2006/relationships/hyperlink" Target="https://u.pcloud.link/publink/show?code=kZHwLQXZQ2Ikyx2bYmfJusowERLgSmAkHeNk" TargetMode="External"/><Relationship Id="rId61" Type="http://schemas.openxmlformats.org/officeDocument/2006/relationships/hyperlink" Target="https://u.pcloud.link/publink/show?code=kZKALQXZy7BpWR2RyU4aGd3DGjEhV4caInLy" TargetMode="External"/><Relationship Id="rId82" Type="http://schemas.openxmlformats.org/officeDocument/2006/relationships/hyperlink" Target="https://u.pcloud.link/publink/show?code=kZ5iLQXZHtwtbTnCzgBYBj9XQh0yajGFDEXV" TargetMode="External"/><Relationship Id="rId199" Type="http://schemas.openxmlformats.org/officeDocument/2006/relationships/hyperlink" Target="https://u.pcloud.link/publink/show?code=kZLqLQXZeuLeJSHnDRzdscPwjmU78ROzVn0X" TargetMode="External"/><Relationship Id="rId203" Type="http://schemas.openxmlformats.org/officeDocument/2006/relationships/hyperlink" Target="https://u.pcloud.link/publink/show?code=kZT6LQXZjGEkibyDx4yearDnbwdHCHbpD3J7" TargetMode="External"/><Relationship Id="rId19" Type="http://schemas.openxmlformats.org/officeDocument/2006/relationships/hyperlink" Target="https://u.pcloud.link/publink/show?code=kZ9eLQXZCUr5QFU1Wq43jpgIShhuhRu5u73V" TargetMode="External"/><Relationship Id="rId224" Type="http://schemas.openxmlformats.org/officeDocument/2006/relationships/hyperlink" Target="https://u.pcloud.link/publink/show?code=kZ6GLQXZokq2HX4265LgGSM8BtQ3kh4aQuWV" TargetMode="External"/><Relationship Id="rId245" Type="http://schemas.openxmlformats.org/officeDocument/2006/relationships/hyperlink" Target="https://u.pcloud.link/publink/show?code=kZEzs5VZjWyTzSWkKMBCCAhDyhl387HEUwA7" TargetMode="External"/><Relationship Id="rId266" Type="http://schemas.openxmlformats.org/officeDocument/2006/relationships/hyperlink" Target="https://u.pcloud.link/publink/show?code=kZ1cwpVZcp8vj2BwcL7vWY4dqQsHs0nCCIu7" TargetMode="External"/><Relationship Id="rId287" Type="http://schemas.openxmlformats.org/officeDocument/2006/relationships/hyperlink" Target="https://u.pcloud.link/publink/show?code=kZxxLQXZNBJekHBssPJHCziJ8qqNFYlxwrDX" TargetMode="External"/><Relationship Id="rId30" Type="http://schemas.openxmlformats.org/officeDocument/2006/relationships/hyperlink" Target="https://u.pcloud.link/publink/show?code=kZQ9LQXZ8xw4DvaxuPmrxDOyLwjEq8LQLXHV" TargetMode="External"/><Relationship Id="rId105" Type="http://schemas.openxmlformats.org/officeDocument/2006/relationships/hyperlink" Target="https://u.pcloud.link/publink/show?code=kZSgLQXZgArqMXrClnLmelHrLOqJQYp6DV3k" TargetMode="External"/><Relationship Id="rId126" Type="http://schemas.openxmlformats.org/officeDocument/2006/relationships/hyperlink" Target="https://u.pcloud.link/publink/show?code=kZkULQXZzzqEOXSWxr0C8qLH7Cl5PXtlz3A7" TargetMode="External"/><Relationship Id="rId147" Type="http://schemas.openxmlformats.org/officeDocument/2006/relationships/hyperlink" Target="https://u.pcloud.link/publink/show?code=kZF6LQXZWLagQGnwRkmjch6aGg5QiFCpJy5X" TargetMode="External"/><Relationship Id="rId168" Type="http://schemas.openxmlformats.org/officeDocument/2006/relationships/hyperlink" Target="https://u.pcloud.link/publink/show?code=kZdrLQXZNJQA6x9GvaRq3dW8sBw0B40ArFsX" TargetMode="External"/><Relationship Id="rId312" Type="http://schemas.openxmlformats.org/officeDocument/2006/relationships/hyperlink" Target="https://u.pcloud.link/publink/show?code=kZkgh2VZQYAxEnLPxLLt0LQXyNh7LmKcTvmk" TargetMode="External"/><Relationship Id="rId333" Type="http://schemas.openxmlformats.org/officeDocument/2006/relationships/hyperlink" Target="https://u.pcloud.link/publink/show?code=kZS5WxVZxJ5d85Hh7THo3Xo1fPu19uCm1KM7" TargetMode="External"/><Relationship Id="rId354" Type="http://schemas.openxmlformats.org/officeDocument/2006/relationships/hyperlink" Target="https://u.pcloud.link/publink/show?code=kZyrLQXZHReiRBI5Rj4dQReIdLI8JJdzHJcX" TargetMode="External"/><Relationship Id="rId51" Type="http://schemas.openxmlformats.org/officeDocument/2006/relationships/hyperlink" Target="https://u.pcloud.link/publink/show?code=kZDacXXZGt3KDayEv87TtTs9Alrc35oRIWp7" TargetMode="External"/><Relationship Id="rId72" Type="http://schemas.openxmlformats.org/officeDocument/2006/relationships/hyperlink" Target="https://u.pcloud.link/publink/show?code=kZWqLQXZK7ARD3FWPOkn01gg0zeCRY9KrY5y" TargetMode="External"/><Relationship Id="rId93" Type="http://schemas.openxmlformats.org/officeDocument/2006/relationships/hyperlink" Target="https://u.pcloud.link/publink/show?code=kZy74QXZSbOg3lyoosyMK0d4LsvRK45uUFiy" TargetMode="External"/><Relationship Id="rId189" Type="http://schemas.openxmlformats.org/officeDocument/2006/relationships/hyperlink" Target="https://u.pcloud.link/publink/show?code=kZRdLQXZHBOMKINwC1zQXq437F7ftpl94Gfy" TargetMode="External"/><Relationship Id="rId3" Type="http://schemas.openxmlformats.org/officeDocument/2006/relationships/hyperlink" Target="https://u.pcloud.link/publink/show?code=kZsvLQXZWIitoIsUvFVoDEDIOvpe8m7wJsmy" TargetMode="External"/><Relationship Id="rId214" Type="http://schemas.openxmlformats.org/officeDocument/2006/relationships/hyperlink" Target="https://u.pcloud.link/publink/show?code=kZWELQXZNiiMdSYUcUbNfJ1JVvuWauRNKLfk" TargetMode="External"/><Relationship Id="rId235" Type="http://schemas.openxmlformats.org/officeDocument/2006/relationships/hyperlink" Target="https://u.pcloud.link/publink/show?code=kZ2ILQXZuhSNnBbziPjUANGfUVjO9Hgm5sI7" TargetMode="External"/><Relationship Id="rId256" Type="http://schemas.openxmlformats.org/officeDocument/2006/relationships/hyperlink" Target="https://u.pcloud.link/publink/show?code=kZYvwpVZL7X6CHu85gYzGS0QrioMibGN91R7" TargetMode="External"/><Relationship Id="rId277" Type="http://schemas.openxmlformats.org/officeDocument/2006/relationships/hyperlink" Target="https://u.pcloud.link/publink/show?code=kZ6wLQXZfjiuzvqUuMQSili4LapJojYVkX8k" TargetMode="External"/><Relationship Id="rId298" Type="http://schemas.openxmlformats.org/officeDocument/2006/relationships/hyperlink" Target="https://u.pcloud.link/publink/show?code=kZcRC1XZTaUV5W30Cwu8iE5sneSgrubPNxfy" TargetMode="External"/><Relationship Id="rId116" Type="http://schemas.openxmlformats.org/officeDocument/2006/relationships/hyperlink" Target="https://u.pcloud.link/publink/show?code=kZxy4QXZ9bVOBxPz7oQbazrCbJScHQSDW4Fk" TargetMode="External"/><Relationship Id="rId137" Type="http://schemas.openxmlformats.org/officeDocument/2006/relationships/hyperlink" Target="https://u.pcloud.link/publink/show?code=kZ4ULQXZLrsBMbUkGJLqIPd701qOsyE1mEd7" TargetMode="External"/><Relationship Id="rId158" Type="http://schemas.openxmlformats.org/officeDocument/2006/relationships/hyperlink" Target="https://u.pcloud.link/publink/show?code=kZ4cLQXZCUI4Anu3g7piBbz9NiuUnyV8qdvy" TargetMode="External"/><Relationship Id="rId302" Type="http://schemas.openxmlformats.org/officeDocument/2006/relationships/hyperlink" Target="https://u.pcloud.link/publink/show?code=kZjNLQXZdr19qdRODSu8y1HKD5hNzuSjlink" TargetMode="External"/><Relationship Id="rId323" Type="http://schemas.openxmlformats.org/officeDocument/2006/relationships/hyperlink" Target="https://u.pcloud.link/publink/show?code=kZAGEeVZsCmRrCLl4b4tvmRMfJVXeyv1rm8y" TargetMode="External"/><Relationship Id="rId344" Type="http://schemas.openxmlformats.org/officeDocument/2006/relationships/hyperlink" Target="https://u.pcloud.link/publink/show?code=kZOxLQXZpHUTPPhUjtYkBldhDRGL1Qtfaxp7" TargetMode="External"/><Relationship Id="rId20" Type="http://schemas.openxmlformats.org/officeDocument/2006/relationships/hyperlink" Target="https://u.pcloud.link/publink/show?code=kZdnLQXZPJU8PRN65Kf1p4dugllWpYXENfHy" TargetMode="External"/><Relationship Id="rId41" Type="http://schemas.openxmlformats.org/officeDocument/2006/relationships/hyperlink" Target="https://u.pcloud.link/publink/show?code=kZFtLQXZTLQqJRI9WDzEkJwUzvmMyycqdo70" TargetMode="External"/><Relationship Id="rId62" Type="http://schemas.openxmlformats.org/officeDocument/2006/relationships/hyperlink" Target="https://u.pcloud.link/publink/show?code=kZMlLQXZtLQROJdXkVkfnDbReYFvlzgQyKR7" TargetMode="External"/><Relationship Id="rId83" Type="http://schemas.openxmlformats.org/officeDocument/2006/relationships/hyperlink" Target="https://u.pcloud.link/publink/show?code=kZLiLQXZNbX0Ttoegu5Wk16vYrhU7FF9SKIk" TargetMode="External"/><Relationship Id="rId179" Type="http://schemas.openxmlformats.org/officeDocument/2006/relationships/hyperlink" Target="https://u.pcloud.link/publink/show?code=kZKpPnXZAHqB39GaxoYh6dK7El6xwHoeUVF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1DA8C-2929-4111-B613-88654B098833}">
  <dimension ref="A1:M360"/>
  <sheetViews>
    <sheetView tabSelected="1" workbookViewId="0">
      <pane ySplit="1" topLeftCell="A2" activePane="bottomLeft" state="frozen"/>
      <selection pane="bottomLeft"/>
    </sheetView>
  </sheetViews>
  <sheetFormatPr defaultRowHeight="15" customHeight="1"/>
  <cols>
    <col min="1" max="1" width="24.28515625" style="12" bestFit="1" customWidth="1"/>
    <col min="2" max="2" width="20.28515625" style="12" customWidth="1"/>
    <col min="3" max="3" width="30.28515625" style="12" customWidth="1"/>
    <col min="4" max="4" width="19.5703125" style="12" customWidth="1"/>
    <col min="5" max="5" width="26.42578125" style="12" customWidth="1"/>
    <col min="6" max="6" width="25.5703125" style="12" customWidth="1"/>
    <col min="7" max="7" width="9.28515625" style="21" customWidth="1"/>
    <col min="8" max="8" width="14.42578125" style="21" customWidth="1"/>
    <col min="9" max="9" width="9.5703125" style="21" bestFit="1" customWidth="1"/>
    <col min="10" max="10" width="11.85546875" style="25" customWidth="1"/>
    <col min="11" max="11" width="24.42578125" style="9" customWidth="1"/>
    <col min="12" max="16384" width="9.140625" style="13"/>
  </cols>
  <sheetData>
    <row r="1" spans="1:11" ht="15" customHeight="1">
      <c r="A1" s="23" t="s">
        <v>0</v>
      </c>
      <c r="B1" s="111" t="s">
        <v>638</v>
      </c>
      <c r="C1" s="111" t="s">
        <v>649</v>
      </c>
      <c r="D1" s="23" t="s">
        <v>1</v>
      </c>
      <c r="E1" s="23" t="s">
        <v>2</v>
      </c>
      <c r="F1" s="23" t="s">
        <v>3</v>
      </c>
      <c r="G1" s="26" t="s">
        <v>4</v>
      </c>
      <c r="H1" s="26" t="s">
        <v>5</v>
      </c>
      <c r="I1" s="26" t="s">
        <v>6</v>
      </c>
      <c r="J1" s="5" t="s">
        <v>7</v>
      </c>
      <c r="K1" s="10" t="s">
        <v>8</v>
      </c>
    </row>
    <row r="2" spans="1:11" s="63" customFormat="1" ht="15" customHeight="1">
      <c r="A2" s="51" t="s">
        <v>807</v>
      </c>
      <c r="B2" s="57" t="s">
        <v>1140</v>
      </c>
      <c r="C2" s="57" t="s">
        <v>1141</v>
      </c>
      <c r="D2" s="33" t="s">
        <v>762</v>
      </c>
      <c r="E2" s="33" t="s">
        <v>1073</v>
      </c>
      <c r="F2" s="47" t="s">
        <v>708</v>
      </c>
      <c r="G2" s="112">
        <v>52.489500000000007</v>
      </c>
      <c r="H2" s="34">
        <v>30.8</v>
      </c>
      <c r="I2" s="52">
        <v>27.7</v>
      </c>
      <c r="J2" s="35" t="s">
        <v>868</v>
      </c>
      <c r="K2" s="36">
        <v>22188001532</v>
      </c>
    </row>
    <row r="3" spans="1:11" s="63" customFormat="1" ht="15" customHeight="1">
      <c r="A3" s="37">
        <v>3050</v>
      </c>
      <c r="B3" s="57" t="s">
        <v>1140</v>
      </c>
      <c r="C3" s="57" t="s">
        <v>643</v>
      </c>
      <c r="D3" s="33" t="s">
        <v>9</v>
      </c>
      <c r="E3" s="33" t="s">
        <v>1050</v>
      </c>
      <c r="F3" s="47" t="s">
        <v>653</v>
      </c>
      <c r="G3" s="112">
        <v>18.889499999999998</v>
      </c>
      <c r="H3" s="34">
        <v>12.95</v>
      </c>
      <c r="I3" s="52">
        <v>11.65</v>
      </c>
      <c r="J3" s="35">
        <v>0.25</v>
      </c>
      <c r="K3" s="36">
        <v>22188030501</v>
      </c>
    </row>
    <row r="4" spans="1:11" s="63" customFormat="1" ht="15" customHeight="1">
      <c r="A4" s="33" t="s">
        <v>10</v>
      </c>
      <c r="B4" s="57" t="s">
        <v>1140</v>
      </c>
      <c r="C4" s="57" t="s">
        <v>716</v>
      </c>
      <c r="D4" s="33" t="s">
        <v>1052</v>
      </c>
      <c r="E4" s="33" t="s">
        <v>1051</v>
      </c>
      <c r="F4" s="47" t="s">
        <v>653</v>
      </c>
      <c r="G4" s="112">
        <v>15.739500000000001</v>
      </c>
      <c r="H4" s="34">
        <v>10.8</v>
      </c>
      <c r="I4" s="52">
        <v>9.6999999999999993</v>
      </c>
      <c r="J4" s="35">
        <v>0.17399999999999999</v>
      </c>
      <c r="K4" s="36">
        <v>22188801057</v>
      </c>
    </row>
    <row r="5" spans="1:11" s="63" customFormat="1" ht="15" customHeight="1">
      <c r="A5" s="33" t="s">
        <v>14</v>
      </c>
      <c r="B5" s="57" t="s">
        <v>1140</v>
      </c>
      <c r="C5" s="57" t="s">
        <v>716</v>
      </c>
      <c r="D5" s="33" t="s">
        <v>1054</v>
      </c>
      <c r="E5" s="33" t="s">
        <v>1053</v>
      </c>
      <c r="F5" s="47" t="s">
        <v>653</v>
      </c>
      <c r="G5" s="112">
        <v>17.839499999999997</v>
      </c>
      <c r="H5" s="34">
        <v>12.25</v>
      </c>
      <c r="I5" s="52">
        <v>11</v>
      </c>
      <c r="J5" s="35">
        <v>0.35</v>
      </c>
      <c r="K5" s="36">
        <v>22188804218</v>
      </c>
    </row>
    <row r="6" spans="1:11" s="63" customFormat="1" ht="15" customHeight="1">
      <c r="A6" s="33" t="s">
        <v>15</v>
      </c>
      <c r="B6" s="57" t="s">
        <v>1140</v>
      </c>
      <c r="C6" s="57" t="s">
        <v>716</v>
      </c>
      <c r="D6" s="33" t="s">
        <v>1056</v>
      </c>
      <c r="E6" s="33" t="s">
        <v>1055</v>
      </c>
      <c r="F6" s="47" t="s">
        <v>653</v>
      </c>
      <c r="G6" s="112">
        <v>16.7895</v>
      </c>
      <c r="H6" s="34">
        <v>11.5</v>
      </c>
      <c r="I6" s="52">
        <v>10.35</v>
      </c>
      <c r="J6" s="35">
        <v>0.35</v>
      </c>
      <c r="K6" s="36">
        <v>22188808223</v>
      </c>
    </row>
    <row r="7" spans="1:11" s="63" customFormat="1" ht="15" customHeight="1">
      <c r="A7" s="33" t="s">
        <v>778</v>
      </c>
      <c r="B7" s="57" t="s">
        <v>1140</v>
      </c>
      <c r="C7" s="57" t="s">
        <v>1142</v>
      </c>
      <c r="D7" s="33" t="s">
        <v>1057</v>
      </c>
      <c r="E7" s="90" t="s">
        <v>1215</v>
      </c>
      <c r="F7" s="47" t="s">
        <v>653</v>
      </c>
      <c r="G7" s="112">
        <v>19.939499999999999</v>
      </c>
      <c r="H7" s="34">
        <v>13.7</v>
      </c>
      <c r="I7" s="52">
        <v>12.3</v>
      </c>
      <c r="J7" s="35">
        <v>0.35</v>
      </c>
      <c r="K7" s="36">
        <v>22188805352</v>
      </c>
    </row>
    <row r="8" spans="1:11" s="63" customFormat="1" ht="15" customHeight="1">
      <c r="A8" s="33" t="s">
        <v>789</v>
      </c>
      <c r="B8" s="57" t="s">
        <v>1140</v>
      </c>
      <c r="C8" s="57" t="s">
        <v>1141</v>
      </c>
      <c r="D8" s="33" t="s">
        <v>1059</v>
      </c>
      <c r="E8" s="33" t="s">
        <v>1058</v>
      </c>
      <c r="F8" s="47" t="s">
        <v>653</v>
      </c>
      <c r="G8" s="112">
        <v>17.839499999999997</v>
      </c>
      <c r="H8" s="21">
        <f>I8/0.98</f>
        <v>9.1530612244897966</v>
      </c>
      <c r="I8" s="39">
        <v>8.9700000000000006</v>
      </c>
      <c r="J8" s="35">
        <v>0.2</v>
      </c>
      <c r="K8" s="36">
        <v>22188805369</v>
      </c>
    </row>
    <row r="9" spans="1:11" s="63" customFormat="1" ht="15" customHeight="1">
      <c r="A9" s="33" t="s">
        <v>786</v>
      </c>
      <c r="B9" s="57" t="s">
        <v>1140</v>
      </c>
      <c r="C9" s="57" t="s">
        <v>1142</v>
      </c>
      <c r="D9" s="31" t="s">
        <v>11</v>
      </c>
      <c r="E9" s="88" t="s">
        <v>1217</v>
      </c>
      <c r="F9" s="47" t="s">
        <v>653</v>
      </c>
      <c r="G9" s="112">
        <v>26.2395</v>
      </c>
      <c r="H9" s="34">
        <v>17.95</v>
      </c>
      <c r="I9" s="52">
        <v>16.149999999999999</v>
      </c>
      <c r="J9" s="35">
        <v>0.4</v>
      </c>
      <c r="K9" s="36">
        <v>22188805703</v>
      </c>
    </row>
    <row r="10" spans="1:11" s="63" customFormat="1" ht="15" customHeight="1">
      <c r="A10" s="33" t="s">
        <v>798</v>
      </c>
      <c r="B10" s="57" t="s">
        <v>1140</v>
      </c>
      <c r="C10" s="113" t="s">
        <v>716</v>
      </c>
      <c r="D10" s="31" t="s">
        <v>12</v>
      </c>
      <c r="E10" s="33" t="s">
        <v>1060</v>
      </c>
      <c r="F10" s="47" t="s">
        <v>653</v>
      </c>
      <c r="G10" s="112">
        <v>68.239499999999992</v>
      </c>
      <c r="H10" s="34">
        <v>46.7</v>
      </c>
      <c r="I10" s="52">
        <v>42</v>
      </c>
      <c r="J10" s="35">
        <v>0.9</v>
      </c>
      <c r="K10" s="36">
        <v>22188805857</v>
      </c>
    </row>
    <row r="11" spans="1:11" s="63" customFormat="1" ht="15" customHeight="1">
      <c r="A11" s="33" t="s">
        <v>790</v>
      </c>
      <c r="B11" s="57" t="s">
        <v>1140</v>
      </c>
      <c r="C11" s="113" t="s">
        <v>716</v>
      </c>
      <c r="D11" s="31" t="s">
        <v>13</v>
      </c>
      <c r="E11" s="90" t="s">
        <v>1061</v>
      </c>
      <c r="F11" s="47" t="s">
        <v>653</v>
      </c>
      <c r="G11" s="112">
        <v>73.489499999999992</v>
      </c>
      <c r="H11" s="34">
        <v>50.3</v>
      </c>
      <c r="I11" s="52">
        <v>45.25</v>
      </c>
      <c r="J11" s="35">
        <v>0.8</v>
      </c>
      <c r="K11" s="36">
        <v>22188805864</v>
      </c>
    </row>
    <row r="12" spans="1:11" s="63" customFormat="1" ht="15" customHeight="1">
      <c r="A12" s="33" t="s">
        <v>784</v>
      </c>
      <c r="B12" s="57" t="s">
        <v>1140</v>
      </c>
      <c r="C12" s="57" t="s">
        <v>643</v>
      </c>
      <c r="D12" s="31" t="s">
        <v>1062</v>
      </c>
      <c r="E12" s="33" t="s">
        <v>1202</v>
      </c>
      <c r="F12" s="47" t="s">
        <v>653</v>
      </c>
      <c r="G12" s="112">
        <v>17.839499999999997</v>
      </c>
      <c r="H12" s="34">
        <v>12.25</v>
      </c>
      <c r="I12" s="52">
        <v>11</v>
      </c>
      <c r="J12" s="35">
        <v>0.2</v>
      </c>
      <c r="K12" s="36">
        <v>22188807257</v>
      </c>
    </row>
    <row r="13" spans="1:11" s="63" customFormat="1" ht="15" customHeight="1">
      <c r="A13" s="33" t="s">
        <v>759</v>
      </c>
      <c r="B13" s="57" t="s">
        <v>1140</v>
      </c>
      <c r="C13" s="57" t="s">
        <v>643</v>
      </c>
      <c r="D13" s="31" t="s">
        <v>1063</v>
      </c>
      <c r="E13" s="33" t="s">
        <v>1202</v>
      </c>
      <c r="F13" s="47" t="s">
        <v>653</v>
      </c>
      <c r="G13" s="112">
        <v>17.839499999999997</v>
      </c>
      <c r="H13" s="34">
        <v>12.25</v>
      </c>
      <c r="I13" s="52">
        <v>11</v>
      </c>
      <c r="J13" s="35">
        <v>0.2</v>
      </c>
      <c r="K13" s="36">
        <v>22188807264</v>
      </c>
    </row>
    <row r="14" spans="1:11" ht="15" customHeight="1">
      <c r="A14" s="11" t="s">
        <v>779</v>
      </c>
      <c r="B14" s="16" t="s">
        <v>1140</v>
      </c>
      <c r="C14" s="57" t="s">
        <v>643</v>
      </c>
      <c r="D14" s="14" t="s">
        <v>1196</v>
      </c>
      <c r="E14" s="14" t="s">
        <v>1203</v>
      </c>
      <c r="F14" s="47" t="s">
        <v>653</v>
      </c>
      <c r="G14" s="112">
        <v>16.264500000000002</v>
      </c>
      <c r="H14" s="21">
        <v>8.4</v>
      </c>
      <c r="I14" s="39">
        <v>7.97</v>
      </c>
      <c r="J14" s="25">
        <v>0.15</v>
      </c>
      <c r="K14" s="9">
        <v>22188807400</v>
      </c>
    </row>
    <row r="15" spans="1:11" ht="15" customHeight="1">
      <c r="A15" s="11" t="s">
        <v>788</v>
      </c>
      <c r="B15" s="16" t="s">
        <v>1140</v>
      </c>
      <c r="C15" s="16" t="s">
        <v>643</v>
      </c>
      <c r="D15" s="14" t="s">
        <v>1197</v>
      </c>
      <c r="E15" s="14" t="s">
        <v>1203</v>
      </c>
      <c r="F15" s="47" t="s">
        <v>653</v>
      </c>
      <c r="G15" s="112">
        <v>16.264500000000002</v>
      </c>
      <c r="H15" s="21">
        <v>8.4</v>
      </c>
      <c r="I15" s="39">
        <v>7.97</v>
      </c>
      <c r="J15" s="25">
        <v>0.15</v>
      </c>
      <c r="K15" s="9">
        <v>22188807455</v>
      </c>
    </row>
    <row r="16" spans="1:11" s="16" customFormat="1">
      <c r="A16" s="16">
        <v>80748</v>
      </c>
      <c r="B16" s="16" t="s">
        <v>1140</v>
      </c>
      <c r="C16" s="16" t="s">
        <v>643</v>
      </c>
      <c r="D16" s="114" t="s">
        <v>1198</v>
      </c>
      <c r="E16" s="16" t="s">
        <v>1203</v>
      </c>
      <c r="F16" s="15" t="s">
        <v>708</v>
      </c>
      <c r="G16" s="112">
        <v>16.264500000000002</v>
      </c>
      <c r="H16" s="21">
        <v>8.4</v>
      </c>
      <c r="I16" s="39">
        <v>7.97</v>
      </c>
      <c r="J16" s="43">
        <v>0.15</v>
      </c>
      <c r="K16" s="115">
        <v>22188807486</v>
      </c>
    </row>
    <row r="17" spans="1:11" s="63" customFormat="1" ht="15" customHeight="1">
      <c r="A17" s="33" t="s">
        <v>785</v>
      </c>
      <c r="B17" s="57" t="s">
        <v>1140</v>
      </c>
      <c r="C17" s="57" t="s">
        <v>643</v>
      </c>
      <c r="D17" s="31" t="s">
        <v>1065</v>
      </c>
      <c r="E17" s="88" t="s">
        <v>1209</v>
      </c>
      <c r="F17" s="47" t="s">
        <v>653</v>
      </c>
      <c r="G17" s="116">
        <v>18.889499999999998</v>
      </c>
      <c r="H17" s="34">
        <v>12.95</v>
      </c>
      <c r="I17" s="52">
        <v>11.65</v>
      </c>
      <c r="J17" s="35">
        <v>0.27</v>
      </c>
      <c r="K17" s="36">
        <v>22188807509</v>
      </c>
    </row>
    <row r="18" spans="1:11" s="63" customFormat="1" ht="15" customHeight="1">
      <c r="A18" s="33" t="s">
        <v>777</v>
      </c>
      <c r="B18" s="57" t="s">
        <v>1140</v>
      </c>
      <c r="C18" s="57" t="s">
        <v>643</v>
      </c>
      <c r="D18" s="31" t="s">
        <v>1064</v>
      </c>
      <c r="E18" s="89" t="s">
        <v>1210</v>
      </c>
      <c r="F18" s="47" t="s">
        <v>653</v>
      </c>
      <c r="G18" s="116">
        <v>19.939499999999999</v>
      </c>
      <c r="H18" s="34">
        <v>13.7</v>
      </c>
      <c r="I18" s="52">
        <v>12.3</v>
      </c>
      <c r="J18" s="35">
        <v>0.3</v>
      </c>
      <c r="K18" s="36">
        <v>22188807608</v>
      </c>
    </row>
    <row r="19" spans="1:11" s="63" customFormat="1" ht="15" customHeight="1">
      <c r="A19" s="33" t="s">
        <v>758</v>
      </c>
      <c r="B19" s="57" t="s">
        <v>1140</v>
      </c>
      <c r="C19" s="57" t="s">
        <v>643</v>
      </c>
      <c r="D19" s="31" t="s">
        <v>1064</v>
      </c>
      <c r="E19" s="89" t="s">
        <v>1210</v>
      </c>
      <c r="F19" s="47" t="s">
        <v>653</v>
      </c>
      <c r="G19" s="116">
        <v>19.939499999999999</v>
      </c>
      <c r="H19" s="34">
        <v>13.7</v>
      </c>
      <c r="I19" s="52">
        <v>12.3</v>
      </c>
      <c r="J19" s="35">
        <v>0.2</v>
      </c>
      <c r="K19" s="36">
        <v>22188807615</v>
      </c>
    </row>
    <row r="20" spans="1:11" s="63" customFormat="1" ht="15" customHeight="1">
      <c r="A20" s="33" t="s">
        <v>787</v>
      </c>
      <c r="B20" s="57" t="s">
        <v>1140</v>
      </c>
      <c r="C20" s="57" t="s">
        <v>643</v>
      </c>
      <c r="D20" s="31" t="s">
        <v>1066</v>
      </c>
      <c r="E20" s="88" t="s">
        <v>1204</v>
      </c>
      <c r="F20" s="47" t="s">
        <v>653</v>
      </c>
      <c r="G20" s="116">
        <v>13.6395</v>
      </c>
      <c r="H20" s="34">
        <v>9.35</v>
      </c>
      <c r="I20" s="52">
        <v>8.4</v>
      </c>
      <c r="J20" s="35">
        <v>0.2</v>
      </c>
      <c r="K20" s="36">
        <v>22188807851</v>
      </c>
    </row>
    <row r="21" spans="1:11" s="63" customFormat="1" ht="15" customHeight="1">
      <c r="A21" s="33" t="s">
        <v>780</v>
      </c>
      <c r="B21" s="57" t="s">
        <v>1140</v>
      </c>
      <c r="C21" s="57" t="s">
        <v>643</v>
      </c>
      <c r="D21" s="31" t="s">
        <v>1068</v>
      </c>
      <c r="E21" s="88" t="s">
        <v>1211</v>
      </c>
      <c r="F21" s="47" t="s">
        <v>653</v>
      </c>
      <c r="G21" s="112">
        <v>17.839499999999997</v>
      </c>
      <c r="H21" s="34">
        <v>12.25</v>
      </c>
      <c r="I21" s="52">
        <v>11</v>
      </c>
      <c r="J21" s="35">
        <v>0.2</v>
      </c>
      <c r="K21" s="36">
        <v>22188808100</v>
      </c>
    </row>
    <row r="22" spans="1:11" s="63" customFormat="1" ht="15" customHeight="1">
      <c r="A22" s="33" t="s">
        <v>799</v>
      </c>
      <c r="B22" s="57" t="s">
        <v>1140</v>
      </c>
      <c r="C22" s="57" t="s">
        <v>643</v>
      </c>
      <c r="D22" s="31" t="s">
        <v>1067</v>
      </c>
      <c r="E22" s="88" t="s">
        <v>1211</v>
      </c>
      <c r="F22" s="47" t="s">
        <v>653</v>
      </c>
      <c r="G22" s="112">
        <v>17.839499999999997</v>
      </c>
      <c r="H22" s="34">
        <v>12.25</v>
      </c>
      <c r="I22" s="52">
        <v>11</v>
      </c>
      <c r="J22" s="35">
        <v>0.2</v>
      </c>
      <c r="K22" s="36">
        <v>22188808117</v>
      </c>
    </row>
    <row r="23" spans="1:11" s="63" customFormat="1" ht="15" customHeight="1">
      <c r="A23" s="33" t="s">
        <v>783</v>
      </c>
      <c r="B23" s="57" t="s">
        <v>1140</v>
      </c>
      <c r="C23" s="57" t="s">
        <v>643</v>
      </c>
      <c r="D23" s="31" t="s">
        <v>1069</v>
      </c>
      <c r="E23" s="88" t="s">
        <v>1214</v>
      </c>
      <c r="F23" s="47" t="s">
        <v>653</v>
      </c>
      <c r="G23" s="116">
        <v>19.989999999999998</v>
      </c>
      <c r="H23" s="34">
        <v>14.4</v>
      </c>
      <c r="I23" s="52">
        <v>12.95</v>
      </c>
      <c r="J23" s="35">
        <v>0.28999999999999998</v>
      </c>
      <c r="K23" s="36">
        <v>22188808124</v>
      </c>
    </row>
    <row r="24" spans="1:11" s="63" customFormat="1" ht="15" customHeight="1">
      <c r="A24" s="33" t="s">
        <v>782</v>
      </c>
      <c r="B24" s="57" t="s">
        <v>1140</v>
      </c>
      <c r="C24" s="57" t="s">
        <v>1142</v>
      </c>
      <c r="D24" s="31" t="s">
        <v>1070</v>
      </c>
      <c r="E24" s="88" t="s">
        <v>1216</v>
      </c>
      <c r="F24" s="47" t="s">
        <v>653</v>
      </c>
      <c r="G24" s="112">
        <v>28.339500000000001</v>
      </c>
      <c r="H24" s="34">
        <v>19.399999999999999</v>
      </c>
      <c r="I24" s="52">
        <v>17.45</v>
      </c>
      <c r="J24" s="35">
        <v>0.4</v>
      </c>
      <c r="K24" s="36">
        <v>22188808179</v>
      </c>
    </row>
    <row r="25" spans="1:11" s="63" customFormat="1" ht="15" customHeight="1">
      <c r="A25" s="33" t="s">
        <v>757</v>
      </c>
      <c r="B25" s="57" t="s">
        <v>1140</v>
      </c>
      <c r="C25" s="57" t="s">
        <v>643</v>
      </c>
      <c r="D25" s="31" t="s">
        <v>1071</v>
      </c>
      <c r="E25" s="88" t="s">
        <v>1213</v>
      </c>
      <c r="F25" s="47" t="s">
        <v>653</v>
      </c>
      <c r="G25" s="112">
        <v>16.989999999999998</v>
      </c>
      <c r="H25" s="34">
        <v>12.25</v>
      </c>
      <c r="I25" s="52">
        <v>11</v>
      </c>
      <c r="J25" s="35">
        <v>0.15</v>
      </c>
      <c r="K25" s="36">
        <v>22188808360</v>
      </c>
    </row>
    <row r="26" spans="1:11" s="63" customFormat="1" ht="15" customHeight="1">
      <c r="A26" s="33" t="s">
        <v>781</v>
      </c>
      <c r="B26" s="57" t="s">
        <v>1140</v>
      </c>
      <c r="C26" s="57" t="s">
        <v>643</v>
      </c>
      <c r="D26" s="31" t="s">
        <v>1072</v>
      </c>
      <c r="E26" s="88" t="s">
        <v>1212</v>
      </c>
      <c r="F26" s="47" t="s">
        <v>653</v>
      </c>
      <c r="G26" s="112">
        <v>17.989999999999998</v>
      </c>
      <c r="H26" s="34">
        <v>12.95</v>
      </c>
      <c r="I26" s="52">
        <v>11.65</v>
      </c>
      <c r="J26" s="35">
        <v>0.2</v>
      </c>
      <c r="K26" s="36">
        <v>22188808414</v>
      </c>
    </row>
    <row r="27" spans="1:11" ht="15" customHeight="1">
      <c r="A27" s="11" t="s">
        <v>16</v>
      </c>
      <c r="B27" s="113" t="s">
        <v>642</v>
      </c>
      <c r="C27" s="113" t="s">
        <v>639</v>
      </c>
      <c r="D27" s="11" t="s">
        <v>17</v>
      </c>
      <c r="E27" s="11" t="s">
        <v>1208</v>
      </c>
      <c r="F27" s="22" t="s">
        <v>653</v>
      </c>
      <c r="G27" s="21">
        <v>10.95</v>
      </c>
      <c r="H27" s="21">
        <v>5.74</v>
      </c>
      <c r="I27" s="21">
        <v>5.47</v>
      </c>
      <c r="J27" s="25">
        <v>0.23200000000000001</v>
      </c>
      <c r="K27" s="9" t="s">
        <v>18</v>
      </c>
    </row>
    <row r="28" spans="1:11" ht="15" customHeight="1">
      <c r="A28" s="11" t="s">
        <v>19</v>
      </c>
      <c r="B28" s="117" t="s">
        <v>640</v>
      </c>
      <c r="C28" s="57" t="s">
        <v>650</v>
      </c>
      <c r="D28" s="11" t="s">
        <v>20</v>
      </c>
      <c r="E28" s="86" t="s">
        <v>1207</v>
      </c>
      <c r="F28" s="22" t="s">
        <v>653</v>
      </c>
      <c r="G28" s="21">
        <v>19.95</v>
      </c>
      <c r="H28" s="21">
        <v>8.0299999999999994</v>
      </c>
      <c r="I28" s="21">
        <v>7.65</v>
      </c>
      <c r="J28" s="25">
        <v>0.8</v>
      </c>
      <c r="K28" s="9" t="s">
        <v>21</v>
      </c>
    </row>
    <row r="29" spans="1:11" ht="15" customHeight="1">
      <c r="A29" s="11" t="s">
        <v>22</v>
      </c>
      <c r="B29" s="117" t="s">
        <v>641</v>
      </c>
      <c r="C29" s="57" t="s">
        <v>1143</v>
      </c>
      <c r="D29" s="11" t="s">
        <v>808</v>
      </c>
      <c r="E29" s="86" t="s">
        <v>1206</v>
      </c>
      <c r="F29" s="22" t="s">
        <v>653</v>
      </c>
      <c r="G29" s="21">
        <v>25.95</v>
      </c>
      <c r="H29" s="21">
        <v>10.15</v>
      </c>
      <c r="I29" s="21">
        <v>9.67</v>
      </c>
      <c r="J29" s="25">
        <v>0.55000000000000004</v>
      </c>
      <c r="K29" s="9">
        <v>747670101094</v>
      </c>
    </row>
    <row r="30" spans="1:11" ht="15" customHeight="1">
      <c r="A30" s="11" t="s">
        <v>23</v>
      </c>
      <c r="B30" s="117" t="s">
        <v>717</v>
      </c>
      <c r="C30" s="113" t="s">
        <v>718</v>
      </c>
      <c r="D30" s="11" t="s">
        <v>24</v>
      </c>
      <c r="E30" s="86" t="s">
        <v>1205</v>
      </c>
      <c r="F30" s="22" t="s">
        <v>653</v>
      </c>
      <c r="G30" s="21">
        <v>44</v>
      </c>
      <c r="H30" s="21">
        <v>24.68</v>
      </c>
      <c r="I30" s="21">
        <v>23.5</v>
      </c>
      <c r="J30" s="25">
        <v>0.57999999999999996</v>
      </c>
      <c r="K30" s="9" t="s">
        <v>25</v>
      </c>
    </row>
    <row r="31" spans="1:11" ht="15" customHeight="1">
      <c r="A31" s="11" t="s">
        <v>26</v>
      </c>
      <c r="B31" s="117" t="s">
        <v>642</v>
      </c>
      <c r="C31" s="57" t="s">
        <v>1144</v>
      </c>
      <c r="D31" s="11" t="s">
        <v>27</v>
      </c>
      <c r="E31" s="86" t="s">
        <v>1275</v>
      </c>
      <c r="F31" s="22" t="s">
        <v>653</v>
      </c>
      <c r="G31" s="21">
        <v>9.9499999999999993</v>
      </c>
      <c r="H31" s="21">
        <v>3.25</v>
      </c>
      <c r="I31" s="21">
        <v>2.75</v>
      </c>
      <c r="J31" s="25">
        <v>0.2</v>
      </c>
      <c r="K31" s="9" t="s">
        <v>28</v>
      </c>
    </row>
    <row r="32" spans="1:11" ht="15" customHeight="1">
      <c r="A32" s="11" t="s">
        <v>29</v>
      </c>
      <c r="B32" s="117" t="s">
        <v>642</v>
      </c>
      <c r="C32" s="57" t="s">
        <v>1144</v>
      </c>
      <c r="D32" s="11" t="s">
        <v>30</v>
      </c>
      <c r="E32" s="86" t="s">
        <v>1275</v>
      </c>
      <c r="F32" s="22" t="s">
        <v>653</v>
      </c>
      <c r="G32" s="21">
        <v>9.9499999999999993</v>
      </c>
      <c r="H32" s="21">
        <v>3.25</v>
      </c>
      <c r="I32" s="21">
        <v>2.75</v>
      </c>
      <c r="J32" s="25">
        <v>0.2</v>
      </c>
      <c r="K32" s="9">
        <v>703610393080</v>
      </c>
    </row>
    <row r="33" spans="1:11" ht="15" customHeight="1">
      <c r="A33" s="11" t="s">
        <v>31</v>
      </c>
      <c r="B33" s="117" t="s">
        <v>642</v>
      </c>
      <c r="C33" s="57" t="s">
        <v>1144</v>
      </c>
      <c r="D33" s="11" t="s">
        <v>32</v>
      </c>
      <c r="E33" s="87" t="s">
        <v>1275</v>
      </c>
      <c r="F33" s="22" t="s">
        <v>653</v>
      </c>
      <c r="G33" s="21">
        <v>9.9499999999999993</v>
      </c>
      <c r="H33" s="21">
        <v>3.25</v>
      </c>
      <c r="I33" s="21">
        <v>2.75</v>
      </c>
      <c r="J33" s="25">
        <v>0.2</v>
      </c>
      <c r="K33" s="9" t="s">
        <v>33</v>
      </c>
    </row>
    <row r="34" spans="1:11" s="64" customFormat="1" ht="15" customHeight="1">
      <c r="A34" s="64" t="s">
        <v>900</v>
      </c>
      <c r="B34" s="113" t="s">
        <v>641</v>
      </c>
      <c r="C34" s="64" t="s">
        <v>1145</v>
      </c>
      <c r="D34" s="64" t="s">
        <v>901</v>
      </c>
      <c r="E34" s="64" t="s">
        <v>902</v>
      </c>
      <c r="F34" s="60" t="s">
        <v>708</v>
      </c>
      <c r="G34" s="65">
        <v>3</v>
      </c>
      <c r="H34" s="65">
        <f t="shared" ref="H34:H39" si="0">I34/0.9</f>
        <v>1.0999999999999999</v>
      </c>
      <c r="I34" s="65">
        <v>0.99</v>
      </c>
      <c r="J34" s="66">
        <v>0.05</v>
      </c>
      <c r="K34" s="67">
        <v>747670403044</v>
      </c>
    </row>
    <row r="35" spans="1:11" s="64" customFormat="1" ht="15" customHeight="1">
      <c r="A35" s="64" t="s">
        <v>903</v>
      </c>
      <c r="B35" s="113" t="s">
        <v>641</v>
      </c>
      <c r="C35" s="64" t="s">
        <v>1145</v>
      </c>
      <c r="D35" s="64" t="s">
        <v>904</v>
      </c>
      <c r="E35" s="64" t="s">
        <v>902</v>
      </c>
      <c r="F35" s="60" t="s">
        <v>708</v>
      </c>
      <c r="G35" s="65">
        <v>3</v>
      </c>
      <c r="H35" s="65">
        <f t="shared" si="0"/>
        <v>1.0999999999999999</v>
      </c>
      <c r="I35" s="65">
        <v>0.99</v>
      </c>
      <c r="J35" s="66">
        <v>0.05</v>
      </c>
      <c r="K35" s="67">
        <v>747670403051</v>
      </c>
    </row>
    <row r="36" spans="1:11" s="64" customFormat="1" ht="15" customHeight="1">
      <c r="A36" s="64" t="s">
        <v>905</v>
      </c>
      <c r="B36" s="113" t="s">
        <v>641</v>
      </c>
      <c r="C36" s="64" t="s">
        <v>1145</v>
      </c>
      <c r="D36" s="64" t="s">
        <v>906</v>
      </c>
      <c r="E36" s="64" t="s">
        <v>902</v>
      </c>
      <c r="F36" s="60" t="s">
        <v>708</v>
      </c>
      <c r="G36" s="65">
        <v>3</v>
      </c>
      <c r="H36" s="65">
        <f t="shared" si="0"/>
        <v>1.0999999999999999</v>
      </c>
      <c r="I36" s="65">
        <v>0.99</v>
      </c>
      <c r="J36" s="66">
        <v>0.05</v>
      </c>
      <c r="K36" s="67">
        <v>747670403068</v>
      </c>
    </row>
    <row r="37" spans="1:11" s="64" customFormat="1" ht="15" customHeight="1">
      <c r="A37" s="64" t="s">
        <v>907</v>
      </c>
      <c r="B37" s="113" t="s">
        <v>641</v>
      </c>
      <c r="C37" s="64" t="s">
        <v>1145</v>
      </c>
      <c r="D37" s="64" t="s">
        <v>908</v>
      </c>
      <c r="E37" s="64" t="s">
        <v>902</v>
      </c>
      <c r="F37" s="60" t="s">
        <v>708</v>
      </c>
      <c r="G37" s="65">
        <v>3</v>
      </c>
      <c r="H37" s="65">
        <f t="shared" si="0"/>
        <v>1.0999999999999999</v>
      </c>
      <c r="I37" s="65">
        <v>0.99</v>
      </c>
      <c r="J37" s="66">
        <v>0.05</v>
      </c>
      <c r="K37" s="67">
        <v>747670403075</v>
      </c>
    </row>
    <row r="38" spans="1:11" s="64" customFormat="1" ht="15" customHeight="1">
      <c r="A38" s="64" t="s">
        <v>909</v>
      </c>
      <c r="B38" s="113" t="s">
        <v>641</v>
      </c>
      <c r="C38" s="64" t="s">
        <v>1145</v>
      </c>
      <c r="D38" s="64" t="s">
        <v>910</v>
      </c>
      <c r="E38" s="64" t="s">
        <v>902</v>
      </c>
      <c r="F38" s="60" t="s">
        <v>708</v>
      </c>
      <c r="G38" s="65">
        <v>3</v>
      </c>
      <c r="H38" s="65">
        <f t="shared" si="0"/>
        <v>1.0999999999999999</v>
      </c>
      <c r="I38" s="65">
        <v>0.99</v>
      </c>
      <c r="J38" s="66">
        <v>0.05</v>
      </c>
      <c r="K38" s="67">
        <v>747670403082</v>
      </c>
    </row>
    <row r="39" spans="1:11" s="64" customFormat="1" ht="15" customHeight="1">
      <c r="A39" s="64" t="s">
        <v>911</v>
      </c>
      <c r="B39" s="113" t="s">
        <v>641</v>
      </c>
      <c r="C39" s="64" t="s">
        <v>1145</v>
      </c>
      <c r="D39" s="64" t="s">
        <v>912</v>
      </c>
      <c r="E39" s="64" t="s">
        <v>902</v>
      </c>
      <c r="F39" s="60" t="s">
        <v>708</v>
      </c>
      <c r="G39" s="65">
        <v>3</v>
      </c>
      <c r="H39" s="65">
        <f t="shared" si="0"/>
        <v>1.0999999999999999</v>
      </c>
      <c r="I39" s="65">
        <v>0.99</v>
      </c>
      <c r="J39" s="66">
        <v>0.05</v>
      </c>
      <c r="K39" s="67">
        <v>747670403099</v>
      </c>
    </row>
    <row r="40" spans="1:11" ht="15" customHeight="1">
      <c r="A40" s="11" t="s">
        <v>52</v>
      </c>
      <c r="B40" s="117" t="s">
        <v>717</v>
      </c>
      <c r="C40" s="117" t="s">
        <v>644</v>
      </c>
      <c r="D40" s="11" t="s">
        <v>53</v>
      </c>
      <c r="E40" s="11" t="s">
        <v>1194</v>
      </c>
      <c r="F40" s="22" t="s">
        <v>653</v>
      </c>
      <c r="G40" s="21">
        <v>5.99</v>
      </c>
      <c r="H40" s="21">
        <v>3.44</v>
      </c>
      <c r="I40" s="21">
        <v>3.27</v>
      </c>
      <c r="J40" s="25">
        <v>0.35</v>
      </c>
      <c r="K40" s="9" t="s">
        <v>54</v>
      </c>
    </row>
    <row r="41" spans="1:11" ht="15" customHeight="1">
      <c r="A41" s="13" t="s">
        <v>795</v>
      </c>
      <c r="B41" s="117" t="s">
        <v>717</v>
      </c>
      <c r="C41" s="117" t="s">
        <v>644</v>
      </c>
      <c r="D41" s="13" t="s">
        <v>796</v>
      </c>
      <c r="E41" s="13" t="s">
        <v>797</v>
      </c>
      <c r="F41" s="15" t="s">
        <v>736</v>
      </c>
      <c r="G41" s="21">
        <v>21.95</v>
      </c>
      <c r="H41" s="21">
        <v>11.46</v>
      </c>
      <c r="I41" s="21">
        <v>10.89</v>
      </c>
      <c r="J41" s="25">
        <v>1.1000000000000001</v>
      </c>
      <c r="K41" s="9">
        <v>747670800706</v>
      </c>
    </row>
    <row r="42" spans="1:11" ht="15" customHeight="1">
      <c r="A42" s="11" t="s">
        <v>992</v>
      </c>
      <c r="B42" s="117" t="s">
        <v>717</v>
      </c>
      <c r="C42" s="117" t="s">
        <v>644</v>
      </c>
      <c r="D42" s="11" t="s">
        <v>993</v>
      </c>
      <c r="E42" s="11" t="s">
        <v>994</v>
      </c>
      <c r="F42" s="61" t="s">
        <v>736</v>
      </c>
      <c r="G42" s="21">
        <v>13.95</v>
      </c>
      <c r="H42" s="21">
        <v>7.85</v>
      </c>
      <c r="I42" s="21">
        <v>7.05</v>
      </c>
      <c r="J42" s="25">
        <v>0.95</v>
      </c>
      <c r="K42" s="9">
        <v>747670800713</v>
      </c>
    </row>
    <row r="43" spans="1:11" ht="15" customHeight="1">
      <c r="A43" s="11" t="s">
        <v>55</v>
      </c>
      <c r="B43" s="117" t="s">
        <v>717</v>
      </c>
      <c r="C43" s="117" t="s">
        <v>644</v>
      </c>
      <c r="D43" s="11" t="s">
        <v>56</v>
      </c>
      <c r="E43" s="11" t="s">
        <v>1195</v>
      </c>
      <c r="F43" s="22" t="s">
        <v>653</v>
      </c>
      <c r="G43" s="21">
        <v>8.9499999999999993</v>
      </c>
      <c r="H43" s="21">
        <v>5.0999999999999996</v>
      </c>
      <c r="I43" s="21">
        <v>4.5999999999999996</v>
      </c>
      <c r="J43" s="25">
        <v>0.55000000000000004</v>
      </c>
      <c r="K43" s="9" t="s">
        <v>57</v>
      </c>
    </row>
    <row r="44" spans="1:11" s="37" customFormat="1" ht="15" customHeight="1">
      <c r="A44" s="31" t="s">
        <v>654</v>
      </c>
      <c r="B44" s="117" t="s">
        <v>643</v>
      </c>
      <c r="C44" s="117" t="s">
        <v>719</v>
      </c>
      <c r="D44" s="32" t="s">
        <v>657</v>
      </c>
      <c r="E44" s="33" t="s">
        <v>659</v>
      </c>
      <c r="F44" s="28" t="s">
        <v>708</v>
      </c>
      <c r="G44" s="34">
        <v>144</v>
      </c>
      <c r="H44" s="34">
        <v>37.799999999999997</v>
      </c>
      <c r="I44" s="34">
        <v>31.8</v>
      </c>
      <c r="J44" s="35">
        <v>2.6</v>
      </c>
      <c r="K44" s="36" t="s">
        <v>661</v>
      </c>
    </row>
    <row r="45" spans="1:11" s="37" customFormat="1" ht="15" customHeight="1">
      <c r="A45" s="31" t="s">
        <v>655</v>
      </c>
      <c r="B45" s="117" t="s">
        <v>643</v>
      </c>
      <c r="C45" s="117" t="s">
        <v>719</v>
      </c>
      <c r="D45" s="32" t="s">
        <v>672</v>
      </c>
      <c r="E45" s="33" t="s">
        <v>671</v>
      </c>
      <c r="F45" s="28" t="s">
        <v>708</v>
      </c>
      <c r="G45" s="34">
        <v>144</v>
      </c>
      <c r="H45" s="34">
        <v>37.799999999999997</v>
      </c>
      <c r="I45" s="34">
        <v>31.8</v>
      </c>
      <c r="J45" s="35">
        <v>2.6</v>
      </c>
      <c r="K45" s="36" t="s">
        <v>662</v>
      </c>
    </row>
    <row r="46" spans="1:11" s="37" customFormat="1" ht="15" customHeight="1">
      <c r="A46" s="31" t="s">
        <v>656</v>
      </c>
      <c r="B46" s="117" t="s">
        <v>643</v>
      </c>
      <c r="C46" s="117" t="s">
        <v>719</v>
      </c>
      <c r="D46" s="32" t="s">
        <v>658</v>
      </c>
      <c r="E46" s="33" t="s">
        <v>660</v>
      </c>
      <c r="F46" s="28" t="s">
        <v>708</v>
      </c>
      <c r="G46" s="34">
        <v>144</v>
      </c>
      <c r="H46" s="34">
        <v>37.799999999999997</v>
      </c>
      <c r="I46" s="34">
        <v>31.8</v>
      </c>
      <c r="J46" s="35">
        <v>2.6</v>
      </c>
      <c r="K46" s="36" t="s">
        <v>663</v>
      </c>
    </row>
    <row r="47" spans="1:11" s="37" customFormat="1" ht="15" customHeight="1">
      <c r="A47" s="33" t="s">
        <v>34</v>
      </c>
      <c r="B47" s="117" t="s">
        <v>643</v>
      </c>
      <c r="C47" s="117" t="s">
        <v>719</v>
      </c>
      <c r="D47" s="33" t="s">
        <v>35</v>
      </c>
      <c r="E47" s="33" t="s">
        <v>36</v>
      </c>
      <c r="F47" s="28" t="s">
        <v>653</v>
      </c>
      <c r="G47" s="34">
        <v>144</v>
      </c>
      <c r="H47" s="34">
        <v>37.799999999999997</v>
      </c>
      <c r="I47" s="34">
        <v>31.8</v>
      </c>
      <c r="J47" s="35">
        <v>2.6</v>
      </c>
      <c r="K47" s="36" t="s">
        <v>37</v>
      </c>
    </row>
    <row r="48" spans="1:11" s="37" customFormat="1" ht="15" customHeight="1">
      <c r="A48" s="33" t="s">
        <v>38</v>
      </c>
      <c r="B48" s="117" t="s">
        <v>643</v>
      </c>
      <c r="C48" s="117" t="s">
        <v>719</v>
      </c>
      <c r="D48" s="33" t="s">
        <v>39</v>
      </c>
      <c r="E48" s="33" t="s">
        <v>40</v>
      </c>
      <c r="F48" s="28" t="s">
        <v>653</v>
      </c>
      <c r="G48" s="34">
        <v>144</v>
      </c>
      <c r="H48" s="34">
        <v>37.799999999999997</v>
      </c>
      <c r="I48" s="34">
        <v>31.8</v>
      </c>
      <c r="J48" s="35">
        <v>2.6</v>
      </c>
      <c r="K48" s="36" t="s">
        <v>41</v>
      </c>
    </row>
    <row r="49" spans="1:11" s="37" customFormat="1" ht="15" customHeight="1">
      <c r="A49" s="33" t="s">
        <v>42</v>
      </c>
      <c r="B49" s="117" t="s">
        <v>643</v>
      </c>
      <c r="C49" s="117" t="s">
        <v>719</v>
      </c>
      <c r="D49" s="33" t="s">
        <v>43</v>
      </c>
      <c r="E49" s="33" t="s">
        <v>44</v>
      </c>
      <c r="F49" s="28" t="s">
        <v>653</v>
      </c>
      <c r="G49" s="34">
        <v>144</v>
      </c>
      <c r="H49" s="34">
        <v>37.799999999999997</v>
      </c>
      <c r="I49" s="34">
        <v>31.8</v>
      </c>
      <c r="J49" s="35">
        <v>2.6</v>
      </c>
      <c r="K49" s="36" t="s">
        <v>45</v>
      </c>
    </row>
    <row r="50" spans="1:11" s="37" customFormat="1" ht="15" customHeight="1">
      <c r="A50" s="33" t="s">
        <v>46</v>
      </c>
      <c r="B50" s="117" t="s">
        <v>643</v>
      </c>
      <c r="C50" s="117" t="s">
        <v>719</v>
      </c>
      <c r="D50" s="33" t="s">
        <v>47</v>
      </c>
      <c r="E50" s="33" t="s">
        <v>48</v>
      </c>
      <c r="F50" s="28" t="s">
        <v>653</v>
      </c>
      <c r="G50" s="34">
        <v>132</v>
      </c>
      <c r="H50" s="34">
        <f t="shared" ref="H50" si="1">I50/0.95</f>
        <v>32.084210526315793</v>
      </c>
      <c r="I50" s="34">
        <v>30.48</v>
      </c>
      <c r="J50" s="35">
        <v>2.2999999999999998</v>
      </c>
      <c r="K50" s="36" t="s">
        <v>49</v>
      </c>
    </row>
    <row r="51" spans="1:11" s="37" customFormat="1" ht="15" customHeight="1">
      <c r="A51" s="11" t="s">
        <v>1281</v>
      </c>
      <c r="B51" s="117" t="s">
        <v>643</v>
      </c>
      <c r="C51" s="117" t="s">
        <v>719</v>
      </c>
      <c r="D51" s="33" t="s">
        <v>1283</v>
      </c>
      <c r="E51" s="33" t="s">
        <v>1282</v>
      </c>
      <c r="F51" s="22" t="s">
        <v>708</v>
      </c>
      <c r="G51" s="34">
        <v>144</v>
      </c>
      <c r="H51" s="34">
        <v>35.880000000000003</v>
      </c>
      <c r="I51" s="34">
        <v>29.88</v>
      </c>
      <c r="J51" s="35">
        <v>2.6</v>
      </c>
      <c r="K51" s="36">
        <v>747670202104</v>
      </c>
    </row>
    <row r="52" spans="1:11" ht="15" customHeight="1">
      <c r="A52" s="11" t="s">
        <v>50</v>
      </c>
      <c r="B52" s="117" t="s">
        <v>643</v>
      </c>
      <c r="C52" s="117" t="s">
        <v>719</v>
      </c>
      <c r="D52" s="11" t="s">
        <v>1007</v>
      </c>
      <c r="E52" s="11" t="s">
        <v>1008</v>
      </c>
      <c r="F52" s="22" t="s">
        <v>653</v>
      </c>
      <c r="G52" s="34">
        <v>144</v>
      </c>
      <c r="H52" s="34">
        <v>69</v>
      </c>
      <c r="I52" s="34">
        <v>63</v>
      </c>
      <c r="J52" s="25">
        <v>2.2000000000000002</v>
      </c>
      <c r="K52" s="9" t="s">
        <v>51</v>
      </c>
    </row>
    <row r="53" spans="1:11" ht="15" customHeight="1">
      <c r="A53" s="11" t="s">
        <v>60</v>
      </c>
      <c r="B53" s="113" t="s">
        <v>640</v>
      </c>
      <c r="C53" s="113" t="s">
        <v>650</v>
      </c>
      <c r="D53" s="11" t="s">
        <v>61</v>
      </c>
      <c r="E53" s="11" t="s">
        <v>982</v>
      </c>
      <c r="F53" s="22" t="s">
        <v>653</v>
      </c>
      <c r="G53" s="21">
        <v>9.9499999999999993</v>
      </c>
      <c r="H53" s="21">
        <v>3.75</v>
      </c>
      <c r="I53" s="21">
        <v>3.25</v>
      </c>
      <c r="J53" s="25">
        <v>0.34799999999999998</v>
      </c>
      <c r="K53" s="9" t="s">
        <v>62</v>
      </c>
    </row>
    <row r="54" spans="1:11" s="24" customFormat="1" ht="15" customHeight="1">
      <c r="A54" s="14" t="s">
        <v>64</v>
      </c>
      <c r="B54" s="113" t="s">
        <v>640</v>
      </c>
      <c r="C54" s="113" t="s">
        <v>645</v>
      </c>
      <c r="D54" s="14" t="s">
        <v>65</v>
      </c>
      <c r="E54" s="86" t="s">
        <v>1239</v>
      </c>
      <c r="F54" s="22" t="s">
        <v>653</v>
      </c>
      <c r="G54" s="30">
        <v>19.95</v>
      </c>
      <c r="H54" s="30">
        <v>10.6</v>
      </c>
      <c r="I54" s="30">
        <v>9.5500000000000007</v>
      </c>
      <c r="J54" s="19">
        <v>1.45</v>
      </c>
      <c r="K54" s="20" t="s">
        <v>66</v>
      </c>
    </row>
    <row r="55" spans="1:11" s="24" customFormat="1" ht="15" customHeight="1">
      <c r="A55" s="14" t="s">
        <v>870</v>
      </c>
      <c r="B55" s="113" t="s">
        <v>640</v>
      </c>
      <c r="C55" s="113" t="s">
        <v>645</v>
      </c>
      <c r="D55" s="14" t="s">
        <v>869</v>
      </c>
      <c r="E55" s="86" t="s">
        <v>1240</v>
      </c>
      <c r="F55" s="22" t="s">
        <v>653</v>
      </c>
      <c r="G55" s="30">
        <v>29.95</v>
      </c>
      <c r="H55" s="30">
        <v>17.45</v>
      </c>
      <c r="I55" s="30">
        <v>15.7</v>
      </c>
      <c r="J55" s="19">
        <v>0.65</v>
      </c>
      <c r="K55" s="20">
        <v>747670401699</v>
      </c>
    </row>
    <row r="56" spans="1:11" s="24" customFormat="1" ht="15" customHeight="1">
      <c r="A56" s="14" t="s">
        <v>69</v>
      </c>
      <c r="B56" s="113" t="s">
        <v>640</v>
      </c>
      <c r="C56" s="117" t="s">
        <v>645</v>
      </c>
      <c r="D56" s="14" t="s">
        <v>70</v>
      </c>
      <c r="E56" s="86" t="s">
        <v>1241</v>
      </c>
      <c r="F56" s="22" t="s">
        <v>653</v>
      </c>
      <c r="G56" s="109">
        <v>15.95</v>
      </c>
      <c r="H56" s="109">
        <v>9.75</v>
      </c>
      <c r="I56" s="109">
        <v>8.75</v>
      </c>
      <c r="J56" s="19">
        <v>1.3340000000000001</v>
      </c>
      <c r="K56" s="20" t="s">
        <v>71</v>
      </c>
    </row>
    <row r="57" spans="1:11" s="24" customFormat="1" ht="15" customHeight="1">
      <c r="A57" s="14" t="s">
        <v>72</v>
      </c>
      <c r="B57" s="113" t="s">
        <v>640</v>
      </c>
      <c r="C57" s="117" t="s">
        <v>645</v>
      </c>
      <c r="D57" s="14" t="s">
        <v>73</v>
      </c>
      <c r="E57" s="86" t="s">
        <v>1242</v>
      </c>
      <c r="F57" s="22" t="s">
        <v>653</v>
      </c>
      <c r="G57" s="30">
        <v>13.95</v>
      </c>
      <c r="H57" s="30">
        <v>7.25</v>
      </c>
      <c r="I57" s="30">
        <v>6.5</v>
      </c>
      <c r="J57" s="19">
        <v>0.6</v>
      </c>
      <c r="K57" s="20" t="s">
        <v>74</v>
      </c>
    </row>
    <row r="58" spans="1:11" s="24" customFormat="1" ht="15" customHeight="1">
      <c r="A58" s="14" t="s">
        <v>678</v>
      </c>
      <c r="B58" s="113" t="s">
        <v>640</v>
      </c>
      <c r="C58" s="113" t="s">
        <v>645</v>
      </c>
      <c r="D58" s="14" t="s">
        <v>683</v>
      </c>
      <c r="E58" s="86" t="s">
        <v>1243</v>
      </c>
      <c r="F58" s="22" t="s">
        <v>653</v>
      </c>
      <c r="G58" s="30">
        <v>9.9499999999999993</v>
      </c>
      <c r="H58" s="30">
        <v>6.1</v>
      </c>
      <c r="I58" s="30">
        <v>5.5</v>
      </c>
      <c r="J58" s="19">
        <v>0.7</v>
      </c>
      <c r="K58" s="20" t="s">
        <v>96</v>
      </c>
    </row>
    <row r="59" spans="1:11" s="24" customFormat="1" ht="15" customHeight="1">
      <c r="A59" s="14" t="s">
        <v>675</v>
      </c>
      <c r="B59" s="113" t="s">
        <v>640</v>
      </c>
      <c r="C59" s="113" t="s">
        <v>645</v>
      </c>
      <c r="D59" s="14" t="s">
        <v>684</v>
      </c>
      <c r="E59" s="86" t="s">
        <v>1244</v>
      </c>
      <c r="F59" s="22" t="s">
        <v>653</v>
      </c>
      <c r="G59" s="30">
        <v>24.95</v>
      </c>
      <c r="H59" s="30">
        <v>15.05</v>
      </c>
      <c r="I59" s="30">
        <v>13.55</v>
      </c>
      <c r="J59" s="19">
        <v>1</v>
      </c>
      <c r="K59" s="20" t="s">
        <v>59</v>
      </c>
    </row>
    <row r="60" spans="1:11" s="24" customFormat="1" ht="15" customHeight="1">
      <c r="A60" s="14" t="s">
        <v>75</v>
      </c>
      <c r="B60" s="113" t="s">
        <v>640</v>
      </c>
      <c r="C60" s="117" t="s">
        <v>645</v>
      </c>
      <c r="D60" s="14" t="s">
        <v>685</v>
      </c>
      <c r="E60" s="86" t="s">
        <v>1245</v>
      </c>
      <c r="F60" s="22" t="s">
        <v>653</v>
      </c>
      <c r="G60" s="30">
        <v>39.950000000000003</v>
      </c>
      <c r="H60" s="30">
        <v>23.25</v>
      </c>
      <c r="I60" s="30">
        <v>20.95</v>
      </c>
      <c r="J60" s="19">
        <v>0.75</v>
      </c>
      <c r="K60" s="20" t="s">
        <v>76</v>
      </c>
    </row>
    <row r="61" spans="1:11" s="24" customFormat="1" ht="15" customHeight="1">
      <c r="A61" s="14" t="s">
        <v>677</v>
      </c>
      <c r="B61" s="113" t="s">
        <v>640</v>
      </c>
      <c r="C61" s="113" t="s">
        <v>645</v>
      </c>
      <c r="D61" s="14" t="s">
        <v>686</v>
      </c>
      <c r="E61" s="86" t="s">
        <v>1246</v>
      </c>
      <c r="F61" s="22" t="s">
        <v>653</v>
      </c>
      <c r="G61" s="30">
        <v>9.9499999999999993</v>
      </c>
      <c r="H61" s="30">
        <v>6.1</v>
      </c>
      <c r="I61" s="30">
        <v>5.5</v>
      </c>
      <c r="J61" s="19">
        <v>0.7</v>
      </c>
      <c r="K61" s="20" t="s">
        <v>77</v>
      </c>
    </row>
    <row r="62" spans="1:11" s="24" customFormat="1" ht="15" customHeight="1">
      <c r="A62" s="14" t="s">
        <v>78</v>
      </c>
      <c r="B62" s="113" t="s">
        <v>640</v>
      </c>
      <c r="C62" s="117" t="s">
        <v>645</v>
      </c>
      <c r="D62" s="14" t="s">
        <v>687</v>
      </c>
      <c r="E62" s="86" t="s">
        <v>1247</v>
      </c>
      <c r="F62" s="22" t="s">
        <v>653</v>
      </c>
      <c r="G62" s="30">
        <v>34.950000000000003</v>
      </c>
      <c r="H62" s="30">
        <v>19.75</v>
      </c>
      <c r="I62" s="30">
        <v>17.75</v>
      </c>
      <c r="J62" s="19">
        <v>0.6</v>
      </c>
      <c r="K62" s="20" t="s">
        <v>79</v>
      </c>
    </row>
    <row r="63" spans="1:11" s="24" customFormat="1" ht="15" customHeight="1">
      <c r="A63" s="14" t="s">
        <v>892</v>
      </c>
      <c r="B63" s="113" t="s">
        <v>640</v>
      </c>
      <c r="C63" s="117" t="s">
        <v>645</v>
      </c>
      <c r="D63" s="14" t="s">
        <v>886</v>
      </c>
      <c r="E63" s="86" t="s">
        <v>1248</v>
      </c>
      <c r="F63" s="22" t="s">
        <v>708</v>
      </c>
      <c r="G63" s="30">
        <v>12.95</v>
      </c>
      <c r="H63" s="30">
        <v>7.75</v>
      </c>
      <c r="I63" s="30">
        <v>6.95</v>
      </c>
      <c r="J63" s="19">
        <v>0.7</v>
      </c>
      <c r="K63" s="20">
        <v>747670300541</v>
      </c>
    </row>
    <row r="64" spans="1:11" s="24" customFormat="1" ht="15" customHeight="1">
      <c r="A64" s="14" t="s">
        <v>682</v>
      </c>
      <c r="B64" s="117" t="s">
        <v>640</v>
      </c>
      <c r="C64" s="117" t="s">
        <v>645</v>
      </c>
      <c r="D64" s="14" t="s">
        <v>688</v>
      </c>
      <c r="E64" s="86" t="s">
        <v>1249</v>
      </c>
      <c r="F64" s="22" t="s">
        <v>653</v>
      </c>
      <c r="G64" s="30">
        <v>34.950000000000003</v>
      </c>
      <c r="H64" s="30">
        <v>21.3</v>
      </c>
      <c r="I64" s="30">
        <v>19.2</v>
      </c>
      <c r="J64" s="19">
        <v>0.45</v>
      </c>
      <c r="K64" s="20" t="s">
        <v>67</v>
      </c>
    </row>
    <row r="65" spans="1:11" s="24" customFormat="1" ht="15" customHeight="1">
      <c r="A65" s="24" t="s">
        <v>802</v>
      </c>
      <c r="B65" s="113" t="s">
        <v>640</v>
      </c>
      <c r="C65" s="113" t="s">
        <v>645</v>
      </c>
      <c r="D65" s="24" t="s">
        <v>803</v>
      </c>
      <c r="E65" s="92" t="s">
        <v>1250</v>
      </c>
      <c r="F65" s="15" t="s">
        <v>708</v>
      </c>
      <c r="G65" s="30">
        <v>16.95</v>
      </c>
      <c r="H65" s="30">
        <v>10.25</v>
      </c>
      <c r="I65" s="30">
        <v>9.25</v>
      </c>
      <c r="J65" s="19">
        <v>1.35</v>
      </c>
      <c r="K65" s="94" t="s">
        <v>804</v>
      </c>
    </row>
    <row r="66" spans="1:11" s="24" customFormat="1" ht="15" customHeight="1">
      <c r="A66" s="14" t="s">
        <v>81</v>
      </c>
      <c r="B66" s="113" t="s">
        <v>640</v>
      </c>
      <c r="C66" s="117" t="s">
        <v>645</v>
      </c>
      <c r="D66" s="14" t="s">
        <v>689</v>
      </c>
      <c r="E66" s="86" t="s">
        <v>1251</v>
      </c>
      <c r="F66" s="22" t="s">
        <v>653</v>
      </c>
      <c r="G66" s="30">
        <v>34.950000000000003</v>
      </c>
      <c r="H66" s="30">
        <v>20.7</v>
      </c>
      <c r="I66" s="30">
        <v>18.649999999999999</v>
      </c>
      <c r="J66" s="19">
        <v>0.75</v>
      </c>
      <c r="K66" s="20" t="s">
        <v>82</v>
      </c>
    </row>
    <row r="67" spans="1:11" s="24" customFormat="1" ht="15" customHeight="1">
      <c r="A67" s="68" t="s">
        <v>1191</v>
      </c>
      <c r="B67" s="113" t="s">
        <v>640</v>
      </c>
      <c r="C67" s="113" t="s">
        <v>645</v>
      </c>
      <c r="D67" s="14" t="s">
        <v>1192</v>
      </c>
      <c r="E67" s="86" t="s">
        <v>1252</v>
      </c>
      <c r="F67" s="22" t="s">
        <v>708</v>
      </c>
      <c r="G67" s="30">
        <v>25</v>
      </c>
      <c r="H67" s="30">
        <v>14.9</v>
      </c>
      <c r="I67" s="30">
        <v>13.4</v>
      </c>
      <c r="J67" s="19">
        <v>1.55</v>
      </c>
      <c r="K67" s="95">
        <v>747670300602</v>
      </c>
    </row>
    <row r="68" spans="1:11" s="24" customFormat="1" ht="15" customHeight="1">
      <c r="A68" s="14" t="s">
        <v>83</v>
      </c>
      <c r="B68" s="117" t="s">
        <v>640</v>
      </c>
      <c r="C68" s="117" t="s">
        <v>645</v>
      </c>
      <c r="D68" s="14" t="s">
        <v>690</v>
      </c>
      <c r="E68" s="86" t="s">
        <v>1253</v>
      </c>
      <c r="F68" s="22" t="s">
        <v>653</v>
      </c>
      <c r="G68" s="30">
        <v>9.9499999999999993</v>
      </c>
      <c r="H68" s="30">
        <v>6.1</v>
      </c>
      <c r="I68" s="30">
        <v>5.5</v>
      </c>
      <c r="J68" s="19">
        <v>0.69599999999999995</v>
      </c>
      <c r="K68" s="20" t="s">
        <v>84</v>
      </c>
    </row>
    <row r="69" spans="1:11" s="24" customFormat="1" ht="15" customHeight="1">
      <c r="A69" s="14" t="s">
        <v>680</v>
      </c>
      <c r="B69" s="113" t="s">
        <v>640</v>
      </c>
      <c r="C69" s="117" t="s">
        <v>645</v>
      </c>
      <c r="D69" s="14" t="s">
        <v>691</v>
      </c>
      <c r="E69" s="86" t="s">
        <v>1254</v>
      </c>
      <c r="F69" s="22" t="s">
        <v>653</v>
      </c>
      <c r="G69" s="30">
        <v>34.950000000000003</v>
      </c>
      <c r="H69" s="30">
        <v>21.2</v>
      </c>
      <c r="I69" s="30">
        <v>19.100000000000001</v>
      </c>
      <c r="J69" s="19">
        <v>0.7</v>
      </c>
      <c r="K69" s="20" t="s">
        <v>63</v>
      </c>
    </row>
    <row r="70" spans="1:11" s="24" customFormat="1" ht="15" customHeight="1">
      <c r="A70" s="68" t="s">
        <v>1234</v>
      </c>
      <c r="B70" s="113" t="s">
        <v>640</v>
      </c>
      <c r="C70" s="113" t="s">
        <v>645</v>
      </c>
      <c r="D70" s="14" t="s">
        <v>1236</v>
      </c>
      <c r="E70" s="96" t="s">
        <v>1235</v>
      </c>
      <c r="F70" s="22" t="s">
        <v>708</v>
      </c>
      <c r="G70" s="30">
        <v>9.9499999999999993</v>
      </c>
      <c r="H70" s="30">
        <v>5.4</v>
      </c>
      <c r="I70" s="30">
        <v>4.8499999999999996</v>
      </c>
      <c r="J70" s="19">
        <v>0.3</v>
      </c>
      <c r="K70" s="20">
        <v>747670300626</v>
      </c>
    </row>
    <row r="71" spans="1:11" s="24" customFormat="1" ht="15" customHeight="1">
      <c r="A71" s="68" t="s">
        <v>1222</v>
      </c>
      <c r="B71" s="113" t="s">
        <v>640</v>
      </c>
      <c r="C71" s="113" t="s">
        <v>645</v>
      </c>
      <c r="D71" s="14" t="s">
        <v>1223</v>
      </c>
      <c r="E71" s="86" t="s">
        <v>1255</v>
      </c>
      <c r="F71" s="22" t="s">
        <v>708</v>
      </c>
      <c r="G71" s="98">
        <v>6.95</v>
      </c>
      <c r="H71" s="100">
        <v>3.9</v>
      </c>
      <c r="I71" s="100">
        <v>3.5</v>
      </c>
      <c r="J71" s="19">
        <v>0.1</v>
      </c>
      <c r="K71" s="101" t="s">
        <v>1237</v>
      </c>
    </row>
    <row r="72" spans="1:11" s="24" customFormat="1" ht="15" customHeight="1">
      <c r="A72" s="32" t="s">
        <v>1279</v>
      </c>
      <c r="B72" s="24" t="s">
        <v>640</v>
      </c>
      <c r="C72" s="24" t="s">
        <v>645</v>
      </c>
      <c r="D72" s="24" t="s">
        <v>710</v>
      </c>
      <c r="E72" s="92" t="s">
        <v>1278</v>
      </c>
      <c r="F72" s="15" t="s">
        <v>708</v>
      </c>
      <c r="G72" s="109">
        <v>23.95</v>
      </c>
      <c r="H72" s="109">
        <v>13.55</v>
      </c>
      <c r="I72" s="109">
        <v>12.2</v>
      </c>
      <c r="J72" s="110">
        <v>1.7</v>
      </c>
      <c r="K72" s="20">
        <v>747670300671</v>
      </c>
    </row>
    <row r="73" spans="1:11" s="24" customFormat="1" ht="15" customHeight="1">
      <c r="A73" s="14" t="s">
        <v>674</v>
      </c>
      <c r="B73" s="113" t="s">
        <v>640</v>
      </c>
      <c r="C73" s="113" t="s">
        <v>645</v>
      </c>
      <c r="D73" s="14" t="s">
        <v>692</v>
      </c>
      <c r="E73" s="86" t="s">
        <v>1256</v>
      </c>
      <c r="F73" s="22" t="s">
        <v>653</v>
      </c>
      <c r="G73" s="30">
        <v>9.9499999999999993</v>
      </c>
      <c r="H73" s="30">
        <v>6.1</v>
      </c>
      <c r="I73" s="30">
        <v>5.5</v>
      </c>
      <c r="J73" s="19">
        <v>0.69599999999999995</v>
      </c>
      <c r="K73" s="20" t="s">
        <v>58</v>
      </c>
    </row>
    <row r="74" spans="1:11" s="24" customFormat="1" ht="15" customHeight="1">
      <c r="A74" s="14" t="s">
        <v>85</v>
      </c>
      <c r="B74" s="113" t="s">
        <v>640</v>
      </c>
      <c r="C74" s="117" t="s">
        <v>645</v>
      </c>
      <c r="D74" s="14" t="s">
        <v>86</v>
      </c>
      <c r="E74" s="86" t="s">
        <v>1257</v>
      </c>
      <c r="F74" s="22" t="s">
        <v>653</v>
      </c>
      <c r="G74" s="30">
        <v>34.950000000000003</v>
      </c>
      <c r="H74" s="30">
        <v>20.100000000000001</v>
      </c>
      <c r="I74" s="30">
        <v>18.100000000000001</v>
      </c>
      <c r="J74" s="19">
        <v>0.65</v>
      </c>
      <c r="K74" s="20" t="s">
        <v>87</v>
      </c>
    </row>
    <row r="75" spans="1:11" s="24" customFormat="1" ht="15" customHeight="1">
      <c r="A75" s="14" t="s">
        <v>679</v>
      </c>
      <c r="B75" s="117" t="s">
        <v>640</v>
      </c>
      <c r="C75" s="117" t="s">
        <v>645</v>
      </c>
      <c r="D75" s="14" t="s">
        <v>697</v>
      </c>
      <c r="E75" s="86" t="s">
        <v>1258</v>
      </c>
      <c r="F75" s="22" t="s">
        <v>653</v>
      </c>
      <c r="G75" s="30">
        <v>19.95</v>
      </c>
      <c r="H75" s="30">
        <v>7.75</v>
      </c>
      <c r="I75" s="30">
        <v>6.99</v>
      </c>
      <c r="J75" s="19">
        <v>0.7</v>
      </c>
      <c r="K75" s="20" t="s">
        <v>108</v>
      </c>
    </row>
    <row r="76" spans="1:11" s="24" customFormat="1" ht="15" customHeight="1">
      <c r="A76" s="14" t="s">
        <v>890</v>
      </c>
      <c r="B76" s="117" t="s">
        <v>640</v>
      </c>
      <c r="C76" s="117" t="s">
        <v>645</v>
      </c>
      <c r="D76" s="14" t="s">
        <v>887</v>
      </c>
      <c r="E76" s="14" t="s">
        <v>889</v>
      </c>
      <c r="F76" s="22" t="s">
        <v>708</v>
      </c>
      <c r="G76" s="30">
        <v>12.95</v>
      </c>
      <c r="H76" s="30">
        <v>7.4</v>
      </c>
      <c r="I76" s="30">
        <v>6.65</v>
      </c>
      <c r="J76" s="19">
        <v>0.7</v>
      </c>
      <c r="K76" s="20">
        <v>747670300480</v>
      </c>
    </row>
    <row r="77" spans="1:11" s="24" customFormat="1" ht="15" customHeight="1">
      <c r="A77" s="14" t="s">
        <v>891</v>
      </c>
      <c r="B77" s="117" t="s">
        <v>640</v>
      </c>
      <c r="C77" s="117" t="s">
        <v>645</v>
      </c>
      <c r="D77" s="14" t="s">
        <v>888</v>
      </c>
      <c r="E77" s="14" t="s">
        <v>990</v>
      </c>
      <c r="F77" s="22" t="s">
        <v>708</v>
      </c>
      <c r="G77" s="30">
        <v>12.95</v>
      </c>
      <c r="H77" s="30">
        <v>7.4</v>
      </c>
      <c r="I77" s="30">
        <v>6.65</v>
      </c>
      <c r="J77" s="19">
        <v>0.7</v>
      </c>
      <c r="K77" s="20">
        <v>747670300497</v>
      </c>
    </row>
    <row r="78" spans="1:11" s="24" customFormat="1" ht="15" customHeight="1">
      <c r="A78" s="14" t="s">
        <v>88</v>
      </c>
      <c r="B78" s="117" t="s">
        <v>640</v>
      </c>
      <c r="C78" s="117" t="s">
        <v>645</v>
      </c>
      <c r="D78" s="14" t="s">
        <v>693</v>
      </c>
      <c r="E78" s="86" t="s">
        <v>1259</v>
      </c>
      <c r="F78" s="22" t="s">
        <v>653</v>
      </c>
      <c r="G78" s="30">
        <v>9.9499999999999993</v>
      </c>
      <c r="H78" s="30">
        <v>7.3</v>
      </c>
      <c r="I78" s="30">
        <v>6.6</v>
      </c>
      <c r="J78" s="19">
        <v>0.7</v>
      </c>
      <c r="K78" s="20" t="s">
        <v>89</v>
      </c>
    </row>
    <row r="79" spans="1:11" s="24" customFormat="1" ht="15" customHeight="1">
      <c r="A79" s="14" t="s">
        <v>858</v>
      </c>
      <c r="B79" s="113" t="s">
        <v>640</v>
      </c>
      <c r="C79" s="117" t="s">
        <v>645</v>
      </c>
      <c r="D79" s="14" t="s">
        <v>90</v>
      </c>
      <c r="E79" s="86" t="s">
        <v>1260</v>
      </c>
      <c r="F79" s="22" t="s">
        <v>653</v>
      </c>
      <c r="G79" s="30">
        <v>34.950000000000003</v>
      </c>
      <c r="H79" s="30">
        <v>19.75</v>
      </c>
      <c r="I79" s="30">
        <v>17.75</v>
      </c>
      <c r="J79" s="19">
        <v>0.75</v>
      </c>
      <c r="K79" s="20">
        <v>747670400364</v>
      </c>
    </row>
    <row r="80" spans="1:11" s="24" customFormat="1" ht="15" customHeight="1">
      <c r="A80" s="14" t="s">
        <v>681</v>
      </c>
      <c r="B80" s="113" t="s">
        <v>640</v>
      </c>
      <c r="C80" s="113" t="s">
        <v>645</v>
      </c>
      <c r="D80" s="14" t="s">
        <v>694</v>
      </c>
      <c r="E80" s="86" t="s">
        <v>1261</v>
      </c>
      <c r="F80" s="22" t="s">
        <v>653</v>
      </c>
      <c r="G80" s="30">
        <v>9.9499999999999993</v>
      </c>
      <c r="H80" s="30">
        <v>6.1</v>
      </c>
      <c r="I80" s="30">
        <v>5.5</v>
      </c>
      <c r="J80" s="19">
        <v>0.69599999999999995</v>
      </c>
      <c r="K80" s="20" t="s">
        <v>80</v>
      </c>
    </row>
    <row r="81" spans="1:11" s="24" customFormat="1" ht="15" customHeight="1">
      <c r="A81" s="68" t="s">
        <v>1224</v>
      </c>
      <c r="B81" s="113" t="s">
        <v>640</v>
      </c>
      <c r="C81" s="113" t="s">
        <v>645</v>
      </c>
      <c r="D81" s="14" t="s">
        <v>1225</v>
      </c>
      <c r="E81" s="86" t="s">
        <v>1262</v>
      </c>
      <c r="F81" s="22" t="s">
        <v>708</v>
      </c>
      <c r="G81" s="98">
        <v>19.95</v>
      </c>
      <c r="H81" s="100">
        <v>10.35</v>
      </c>
      <c r="I81" s="100">
        <v>9.3000000000000007</v>
      </c>
      <c r="J81" s="19">
        <v>1</v>
      </c>
      <c r="K81" s="102" t="s">
        <v>1238</v>
      </c>
    </row>
    <row r="82" spans="1:11" s="24" customFormat="1" ht="15" customHeight="1">
      <c r="A82" s="14" t="s">
        <v>91</v>
      </c>
      <c r="B82" s="113" t="s">
        <v>640</v>
      </c>
      <c r="C82" s="113" t="s">
        <v>645</v>
      </c>
      <c r="D82" s="14" t="s">
        <v>695</v>
      </c>
      <c r="E82" s="86" t="s">
        <v>1263</v>
      </c>
      <c r="F82" s="22" t="s">
        <v>653</v>
      </c>
      <c r="G82" s="30">
        <v>9.9499999999999993</v>
      </c>
      <c r="H82" s="30">
        <v>6.1</v>
      </c>
      <c r="I82" s="30">
        <v>5.5</v>
      </c>
      <c r="J82" s="19">
        <v>0.7</v>
      </c>
      <c r="K82" s="20" t="s">
        <v>92</v>
      </c>
    </row>
    <row r="83" spans="1:11" s="24" customFormat="1" ht="15" customHeight="1">
      <c r="A83" s="14" t="s">
        <v>676</v>
      </c>
      <c r="B83" s="113" t="s">
        <v>640</v>
      </c>
      <c r="C83" s="117" t="s">
        <v>645</v>
      </c>
      <c r="D83" s="14" t="s">
        <v>696</v>
      </c>
      <c r="E83" s="86" t="s">
        <v>1264</v>
      </c>
      <c r="F83" s="22" t="s">
        <v>653</v>
      </c>
      <c r="G83" s="30">
        <v>34.950000000000003</v>
      </c>
      <c r="H83" s="30">
        <v>20.100000000000001</v>
      </c>
      <c r="I83" s="30">
        <v>18.100000000000001</v>
      </c>
      <c r="J83" s="19">
        <v>0.40600000000000003</v>
      </c>
      <c r="K83" s="20" t="s">
        <v>68</v>
      </c>
    </row>
    <row r="84" spans="1:11" s="24" customFormat="1" ht="15" customHeight="1">
      <c r="A84" s="68" t="s">
        <v>1175</v>
      </c>
      <c r="B84" s="113" t="s">
        <v>640</v>
      </c>
      <c r="C84" s="113" t="s">
        <v>645</v>
      </c>
      <c r="D84" s="97" t="s">
        <v>1176</v>
      </c>
      <c r="E84" s="91" t="s">
        <v>1265</v>
      </c>
      <c r="F84" s="22" t="s">
        <v>708</v>
      </c>
      <c r="G84" s="98">
        <v>19.95</v>
      </c>
      <c r="H84" s="98">
        <v>9.9499999999999993</v>
      </c>
      <c r="I84" s="98">
        <v>8.9499999999999993</v>
      </c>
      <c r="J84" s="19">
        <v>1</v>
      </c>
      <c r="K84" s="20">
        <v>747670300657</v>
      </c>
    </row>
    <row r="85" spans="1:11" s="24" customFormat="1" ht="15" customHeight="1">
      <c r="A85" s="68" t="s">
        <v>1173</v>
      </c>
      <c r="B85" s="113" t="s">
        <v>640</v>
      </c>
      <c r="C85" s="113" t="s">
        <v>645</v>
      </c>
      <c r="D85" s="97" t="s">
        <v>1174</v>
      </c>
      <c r="E85" s="91" t="s">
        <v>1266</v>
      </c>
      <c r="F85" s="22" t="s">
        <v>708</v>
      </c>
      <c r="G85" s="30">
        <v>14.95</v>
      </c>
      <c r="H85" s="30">
        <v>7.32</v>
      </c>
      <c r="I85" s="30">
        <v>6.95</v>
      </c>
      <c r="J85" s="19">
        <v>0.4</v>
      </c>
      <c r="K85" s="20">
        <v>747670300664</v>
      </c>
    </row>
    <row r="86" spans="1:11" s="24" customFormat="1" ht="15" customHeight="1">
      <c r="A86" s="14" t="s">
        <v>93</v>
      </c>
      <c r="B86" s="113" t="s">
        <v>640</v>
      </c>
      <c r="C86" s="117" t="s">
        <v>645</v>
      </c>
      <c r="D86" s="14" t="s">
        <v>94</v>
      </c>
      <c r="E86" s="86" t="s">
        <v>1267</v>
      </c>
      <c r="F86" s="22" t="s">
        <v>653</v>
      </c>
      <c r="G86" s="30">
        <v>34.950000000000003</v>
      </c>
      <c r="H86" s="30">
        <v>18.100000000000001</v>
      </c>
      <c r="I86" s="30">
        <v>16.3</v>
      </c>
      <c r="J86" s="19">
        <v>0.8</v>
      </c>
      <c r="K86" s="20" t="s">
        <v>95</v>
      </c>
    </row>
    <row r="87" spans="1:11" s="24" customFormat="1" ht="15" customHeight="1">
      <c r="A87" s="14" t="s">
        <v>871</v>
      </c>
      <c r="B87" s="113" t="s">
        <v>640</v>
      </c>
      <c r="C87" s="117" t="s">
        <v>645</v>
      </c>
      <c r="D87" s="14" t="s">
        <v>872</v>
      </c>
      <c r="E87" s="86" t="s">
        <v>873</v>
      </c>
      <c r="F87" s="22" t="s">
        <v>708</v>
      </c>
      <c r="G87" s="30">
        <v>6.95</v>
      </c>
      <c r="H87" s="30">
        <v>2.15</v>
      </c>
      <c r="I87" s="30">
        <v>1.95</v>
      </c>
      <c r="J87" s="19">
        <v>0.2</v>
      </c>
      <c r="K87" s="20">
        <v>747670402689</v>
      </c>
    </row>
    <row r="88" spans="1:11" s="24" customFormat="1" ht="15" customHeight="1">
      <c r="A88" s="24" t="s">
        <v>805</v>
      </c>
      <c r="B88" s="113" t="s">
        <v>640</v>
      </c>
      <c r="C88" s="113" t="s">
        <v>645</v>
      </c>
      <c r="D88" s="24" t="s">
        <v>806</v>
      </c>
      <c r="E88" s="24" t="s">
        <v>857</v>
      </c>
      <c r="F88" s="15" t="s">
        <v>708</v>
      </c>
      <c r="G88" s="30">
        <v>34.950000000000003</v>
      </c>
      <c r="H88" s="30">
        <v>21.7</v>
      </c>
      <c r="I88" s="30">
        <v>19.55</v>
      </c>
      <c r="J88" s="19">
        <v>0.85</v>
      </c>
      <c r="K88" s="20">
        <v>747670300428</v>
      </c>
    </row>
    <row r="89" spans="1:11" s="24" customFormat="1" ht="15" customHeight="1">
      <c r="A89" s="14" t="s">
        <v>97</v>
      </c>
      <c r="B89" s="113" t="s">
        <v>640</v>
      </c>
      <c r="C89" s="117" t="s">
        <v>645</v>
      </c>
      <c r="D89" s="14" t="s">
        <v>98</v>
      </c>
      <c r="E89" s="86" t="s">
        <v>1268</v>
      </c>
      <c r="F89" s="22" t="s">
        <v>653</v>
      </c>
      <c r="G89" s="30">
        <v>6.95</v>
      </c>
      <c r="H89" s="30">
        <v>2.6</v>
      </c>
      <c r="I89" s="30">
        <v>2.35</v>
      </c>
      <c r="J89" s="19">
        <v>0.28999999999999998</v>
      </c>
      <c r="K89" s="20" t="s">
        <v>99</v>
      </c>
    </row>
    <row r="90" spans="1:11" s="24" customFormat="1" ht="15" customHeight="1">
      <c r="A90" s="14" t="s">
        <v>100</v>
      </c>
      <c r="B90" s="113" t="s">
        <v>640</v>
      </c>
      <c r="C90" s="117" t="s">
        <v>645</v>
      </c>
      <c r="D90" s="14" t="s">
        <v>101</v>
      </c>
      <c r="E90" s="86" t="s">
        <v>1269</v>
      </c>
      <c r="F90" s="22" t="s">
        <v>653</v>
      </c>
      <c r="G90" s="30">
        <v>7.95</v>
      </c>
      <c r="H90" s="30">
        <v>3.35</v>
      </c>
      <c r="I90" s="30">
        <v>2.95</v>
      </c>
      <c r="J90" s="19">
        <v>0.19719999999999999</v>
      </c>
      <c r="K90" s="20" t="s">
        <v>102</v>
      </c>
    </row>
    <row r="91" spans="1:11" s="24" customFormat="1" ht="15" customHeight="1">
      <c r="A91" s="14" t="s">
        <v>103</v>
      </c>
      <c r="B91" s="113" t="s">
        <v>640</v>
      </c>
      <c r="C91" s="117" t="s">
        <v>645</v>
      </c>
      <c r="D91" s="14" t="s">
        <v>104</v>
      </c>
      <c r="E91" s="86" t="s">
        <v>1270</v>
      </c>
      <c r="F91" s="22" t="s">
        <v>653</v>
      </c>
      <c r="G91" s="30">
        <v>9.9499999999999993</v>
      </c>
      <c r="H91" s="30">
        <v>4.3499999999999996</v>
      </c>
      <c r="I91" s="30">
        <v>3.95</v>
      </c>
      <c r="J91" s="19">
        <v>0.40600000000000003</v>
      </c>
      <c r="K91" s="99">
        <v>747670401965</v>
      </c>
    </row>
    <row r="92" spans="1:11" s="24" customFormat="1" ht="15" customHeight="1">
      <c r="A92" s="14" t="s">
        <v>105</v>
      </c>
      <c r="B92" s="117" t="s">
        <v>640</v>
      </c>
      <c r="C92" s="117" t="s">
        <v>645</v>
      </c>
      <c r="D92" s="14" t="s">
        <v>106</v>
      </c>
      <c r="E92" s="86" t="s">
        <v>1271</v>
      </c>
      <c r="F92" s="22" t="s">
        <v>653</v>
      </c>
      <c r="G92" s="30">
        <v>14.95</v>
      </c>
      <c r="H92" s="30">
        <v>8.5500000000000007</v>
      </c>
      <c r="I92" s="30">
        <v>7.7</v>
      </c>
      <c r="J92" s="19">
        <v>0.55000000000000004</v>
      </c>
      <c r="K92" s="20" t="s">
        <v>107</v>
      </c>
    </row>
    <row r="93" spans="1:11" s="37" customFormat="1" ht="15" customHeight="1">
      <c r="A93" s="31" t="s">
        <v>664</v>
      </c>
      <c r="B93" s="117" t="s">
        <v>643</v>
      </c>
      <c r="C93" s="117" t="s">
        <v>720</v>
      </c>
      <c r="D93" s="32" t="s">
        <v>666</v>
      </c>
      <c r="E93" s="33" t="s">
        <v>667</v>
      </c>
      <c r="F93" s="28" t="s">
        <v>708</v>
      </c>
      <c r="G93" s="34">
        <v>168</v>
      </c>
      <c r="H93" s="34">
        <v>42.19</v>
      </c>
      <c r="I93" s="34">
        <v>40.08</v>
      </c>
      <c r="J93" s="35">
        <v>2.6</v>
      </c>
      <c r="K93" s="36" t="s">
        <v>668</v>
      </c>
    </row>
    <row r="94" spans="1:11" s="37" customFormat="1" ht="15" customHeight="1">
      <c r="A94" s="31" t="s">
        <v>665</v>
      </c>
      <c r="B94" s="117" t="s">
        <v>643</v>
      </c>
      <c r="C94" s="117" t="s">
        <v>720</v>
      </c>
      <c r="D94" s="32" t="s">
        <v>673</v>
      </c>
      <c r="E94" s="33" t="s">
        <v>670</v>
      </c>
      <c r="F94" s="28" t="s">
        <v>708</v>
      </c>
      <c r="G94" s="34">
        <v>168</v>
      </c>
      <c r="H94" s="34">
        <f t="shared" ref="H94:H99" si="2">I94/0.95</f>
        <v>42.189473684210526</v>
      </c>
      <c r="I94" s="34">
        <v>40.08</v>
      </c>
      <c r="J94" s="35">
        <v>2.6</v>
      </c>
      <c r="K94" s="36" t="s">
        <v>669</v>
      </c>
    </row>
    <row r="95" spans="1:11" s="37" customFormat="1" ht="15" customHeight="1">
      <c r="A95" s="33" t="s">
        <v>109</v>
      </c>
      <c r="B95" s="117" t="s">
        <v>643</v>
      </c>
      <c r="C95" s="117" t="s">
        <v>720</v>
      </c>
      <c r="D95" s="33" t="s">
        <v>110</v>
      </c>
      <c r="E95" s="33" t="s">
        <v>111</v>
      </c>
      <c r="F95" s="28" t="s">
        <v>653</v>
      </c>
      <c r="G95" s="34">
        <v>168</v>
      </c>
      <c r="H95" s="34">
        <f t="shared" si="2"/>
        <v>42.189473684210526</v>
      </c>
      <c r="I95" s="34">
        <v>40.08</v>
      </c>
      <c r="J95" s="35">
        <v>2.6</v>
      </c>
      <c r="K95" s="36" t="s">
        <v>112</v>
      </c>
    </row>
    <row r="96" spans="1:11" s="37" customFormat="1" ht="15" customHeight="1">
      <c r="A96" s="33" t="s">
        <v>113</v>
      </c>
      <c r="B96" s="117" t="s">
        <v>643</v>
      </c>
      <c r="C96" s="117" t="s">
        <v>720</v>
      </c>
      <c r="D96" s="33" t="s">
        <v>114</v>
      </c>
      <c r="E96" s="33" t="s">
        <v>115</v>
      </c>
      <c r="F96" s="28" t="s">
        <v>653</v>
      </c>
      <c r="G96" s="34">
        <v>168</v>
      </c>
      <c r="H96" s="34">
        <f t="shared" si="2"/>
        <v>42.189473684210526</v>
      </c>
      <c r="I96" s="34">
        <v>40.08</v>
      </c>
      <c r="J96" s="35">
        <v>2.6</v>
      </c>
      <c r="K96" s="36" t="s">
        <v>116</v>
      </c>
    </row>
    <row r="97" spans="1:12" s="37" customFormat="1" ht="15" customHeight="1">
      <c r="A97" s="33" t="s">
        <v>117</v>
      </c>
      <c r="B97" s="117" t="s">
        <v>643</v>
      </c>
      <c r="C97" s="117" t="s">
        <v>720</v>
      </c>
      <c r="D97" s="33" t="s">
        <v>118</v>
      </c>
      <c r="E97" s="33" t="s">
        <v>119</v>
      </c>
      <c r="F97" s="28" t="s">
        <v>653</v>
      </c>
      <c r="G97" s="34">
        <v>168</v>
      </c>
      <c r="H97" s="34">
        <f t="shared" si="2"/>
        <v>42.189473684210526</v>
      </c>
      <c r="I97" s="34">
        <v>40.08</v>
      </c>
      <c r="J97" s="35">
        <v>2.6</v>
      </c>
      <c r="K97" s="36" t="s">
        <v>120</v>
      </c>
    </row>
    <row r="98" spans="1:12" s="37" customFormat="1" ht="15" customHeight="1">
      <c r="A98" s="33" t="s">
        <v>121</v>
      </c>
      <c r="B98" s="117" t="s">
        <v>643</v>
      </c>
      <c r="C98" s="117" t="s">
        <v>720</v>
      </c>
      <c r="D98" s="33" t="s">
        <v>122</v>
      </c>
      <c r="E98" s="33" t="s">
        <v>123</v>
      </c>
      <c r="F98" s="28" t="s">
        <v>653</v>
      </c>
      <c r="G98" s="34">
        <v>156</v>
      </c>
      <c r="H98" s="34">
        <f t="shared" si="2"/>
        <v>37.136842105263163</v>
      </c>
      <c r="I98" s="34">
        <v>35.28</v>
      </c>
      <c r="J98" s="35">
        <v>2.2999999999999998</v>
      </c>
      <c r="K98" s="36" t="s">
        <v>124</v>
      </c>
    </row>
    <row r="99" spans="1:12" s="37" customFormat="1" ht="15" customHeight="1">
      <c r="A99" s="11" t="s">
        <v>1280</v>
      </c>
      <c r="B99" s="117" t="s">
        <v>643</v>
      </c>
      <c r="C99" s="117" t="s">
        <v>720</v>
      </c>
      <c r="D99" s="33" t="s">
        <v>1285</v>
      </c>
      <c r="E99" s="33" t="s">
        <v>1284</v>
      </c>
      <c r="F99" s="22" t="s">
        <v>708</v>
      </c>
      <c r="G99" s="34">
        <v>168</v>
      </c>
      <c r="H99" s="34">
        <f t="shared" si="2"/>
        <v>42.189473684210526</v>
      </c>
      <c r="I99" s="34">
        <v>40.08</v>
      </c>
      <c r="J99" s="35">
        <v>2.6</v>
      </c>
      <c r="K99" s="36">
        <v>747670202210</v>
      </c>
    </row>
    <row r="100" spans="1:12" ht="15" customHeight="1">
      <c r="A100" s="11" t="s">
        <v>125</v>
      </c>
      <c r="B100" s="117" t="s">
        <v>643</v>
      </c>
      <c r="C100" s="117" t="s">
        <v>720</v>
      </c>
      <c r="D100" s="11" t="s">
        <v>1005</v>
      </c>
      <c r="E100" s="11" t="s">
        <v>1006</v>
      </c>
      <c r="F100" s="22" t="s">
        <v>653</v>
      </c>
      <c r="G100" s="34">
        <v>168</v>
      </c>
      <c r="H100" s="34">
        <v>73.2</v>
      </c>
      <c r="I100" s="34">
        <v>66</v>
      </c>
      <c r="J100" s="25">
        <v>2.2000000000000002</v>
      </c>
      <c r="K100" s="9" t="s">
        <v>126</v>
      </c>
    </row>
    <row r="101" spans="1:12" s="37" customFormat="1" ht="15" customHeight="1">
      <c r="A101" s="33" t="s">
        <v>997</v>
      </c>
      <c r="B101" s="113" t="s">
        <v>640</v>
      </c>
      <c r="C101" s="57" t="s">
        <v>650</v>
      </c>
      <c r="D101" s="33" t="s">
        <v>996</v>
      </c>
      <c r="E101" s="33" t="s">
        <v>1022</v>
      </c>
      <c r="F101" s="28" t="s">
        <v>653</v>
      </c>
      <c r="G101" s="21">
        <v>99</v>
      </c>
      <c r="H101" s="21">
        <v>57.75</v>
      </c>
      <c r="I101" s="21">
        <v>51.95</v>
      </c>
      <c r="J101" s="35">
        <v>3.6539999999999999</v>
      </c>
      <c r="K101" s="36" t="s">
        <v>995</v>
      </c>
      <c r="L101" s="49"/>
    </row>
    <row r="102" spans="1:12" s="37" customFormat="1" ht="15" customHeight="1">
      <c r="A102" s="54" t="s">
        <v>1272</v>
      </c>
      <c r="B102" s="117" t="s">
        <v>642</v>
      </c>
      <c r="C102" s="54" t="s">
        <v>1141</v>
      </c>
      <c r="D102" s="53" t="s">
        <v>1273</v>
      </c>
      <c r="E102" s="104" t="s">
        <v>1274</v>
      </c>
      <c r="F102" s="103" t="s">
        <v>736</v>
      </c>
      <c r="G102" s="105">
        <v>49</v>
      </c>
      <c r="H102" s="105">
        <v>30.3</v>
      </c>
      <c r="I102" s="105">
        <v>27.3</v>
      </c>
      <c r="J102" s="106">
        <v>1.1000000000000001</v>
      </c>
      <c r="K102" s="107">
        <v>679354001201</v>
      </c>
      <c r="L102" s="49"/>
    </row>
    <row r="103" spans="1:12" s="64" customFormat="1">
      <c r="A103" s="64" t="s">
        <v>1226</v>
      </c>
      <c r="B103" s="113" t="s">
        <v>642</v>
      </c>
      <c r="C103" s="57" t="s">
        <v>1144</v>
      </c>
      <c r="D103" s="33" t="s">
        <v>1227</v>
      </c>
      <c r="E103" s="33" t="s">
        <v>1228</v>
      </c>
      <c r="F103" s="22" t="s">
        <v>708</v>
      </c>
      <c r="G103" s="34">
        <v>4.95</v>
      </c>
      <c r="H103" s="34">
        <v>1.213919</v>
      </c>
      <c r="I103" s="34">
        <v>0.98949700000000007</v>
      </c>
      <c r="J103" s="35">
        <v>0.05</v>
      </c>
      <c r="K103" s="36">
        <v>747670400067</v>
      </c>
      <c r="L103" s="65"/>
    </row>
    <row r="104" spans="1:12" ht="15" customHeight="1">
      <c r="A104" s="11" t="s">
        <v>127</v>
      </c>
      <c r="B104" s="113" t="s">
        <v>640</v>
      </c>
      <c r="C104" s="57" t="s">
        <v>650</v>
      </c>
      <c r="D104" s="11" t="s">
        <v>128</v>
      </c>
      <c r="E104" s="11" t="s">
        <v>129</v>
      </c>
      <c r="F104" s="22" t="s">
        <v>653</v>
      </c>
      <c r="G104" s="21">
        <v>24.95</v>
      </c>
      <c r="H104" s="21">
        <v>17.95</v>
      </c>
      <c r="I104" s="21">
        <v>16.149999999999999</v>
      </c>
      <c r="J104" s="25">
        <v>0.40600000000000003</v>
      </c>
      <c r="K104" s="9" t="s">
        <v>130</v>
      </c>
    </row>
    <row r="105" spans="1:12" ht="15" customHeight="1">
      <c r="A105" s="11" t="s">
        <v>131</v>
      </c>
      <c r="B105" s="113" t="s">
        <v>640</v>
      </c>
      <c r="C105" s="57" t="s">
        <v>650</v>
      </c>
      <c r="D105" s="11" t="s">
        <v>132</v>
      </c>
      <c r="E105" s="11" t="s">
        <v>1277</v>
      </c>
      <c r="F105" s="22" t="s">
        <v>653</v>
      </c>
      <c r="G105" s="21">
        <v>24.95</v>
      </c>
      <c r="H105" s="21">
        <v>15.91</v>
      </c>
      <c r="I105" s="21">
        <v>15.15</v>
      </c>
      <c r="J105" s="25">
        <v>0.75</v>
      </c>
      <c r="K105" s="9" t="s">
        <v>133</v>
      </c>
    </row>
    <row r="106" spans="1:12" s="64" customFormat="1">
      <c r="A106" s="64" t="s">
        <v>1229</v>
      </c>
      <c r="B106" s="113" t="s">
        <v>642</v>
      </c>
      <c r="C106" s="57" t="s">
        <v>1144</v>
      </c>
      <c r="D106" s="33" t="s">
        <v>1230</v>
      </c>
      <c r="E106" s="33" t="s">
        <v>1228</v>
      </c>
      <c r="F106" s="108" t="s">
        <v>708</v>
      </c>
      <c r="G106" s="34">
        <v>4.95</v>
      </c>
      <c r="H106" s="34">
        <v>1.213919</v>
      </c>
      <c r="I106" s="34">
        <v>0.98949700000000007</v>
      </c>
      <c r="J106" s="64">
        <v>0.05</v>
      </c>
      <c r="K106" s="67">
        <v>747670403266</v>
      </c>
      <c r="L106" s="65"/>
    </row>
    <row r="107" spans="1:12" s="64" customFormat="1">
      <c r="A107" s="64" t="s">
        <v>1231</v>
      </c>
      <c r="B107" s="113" t="s">
        <v>642</v>
      </c>
      <c r="C107" s="57" t="s">
        <v>1144</v>
      </c>
      <c r="D107" s="33" t="s">
        <v>1232</v>
      </c>
      <c r="E107" s="33" t="s">
        <v>1228</v>
      </c>
      <c r="F107" s="108" t="s">
        <v>708</v>
      </c>
      <c r="G107" s="34">
        <v>4.95</v>
      </c>
      <c r="H107" s="34">
        <v>1.213919</v>
      </c>
      <c r="I107" s="34">
        <v>0.98949700000000007</v>
      </c>
      <c r="J107" s="64">
        <v>0.05</v>
      </c>
      <c r="K107" s="67">
        <v>747670403273</v>
      </c>
      <c r="L107" s="65"/>
    </row>
    <row r="108" spans="1:12" ht="15" customHeight="1">
      <c r="A108" s="11" t="s">
        <v>134</v>
      </c>
      <c r="B108" s="113" t="s">
        <v>640</v>
      </c>
      <c r="C108" s="57" t="s">
        <v>650</v>
      </c>
      <c r="D108" s="11" t="s">
        <v>135</v>
      </c>
      <c r="E108" s="11" t="s">
        <v>1276</v>
      </c>
      <c r="F108" s="22" t="s">
        <v>653</v>
      </c>
      <c r="G108" s="21">
        <v>19</v>
      </c>
      <c r="H108" s="21">
        <v>10.050000000000001</v>
      </c>
      <c r="I108" s="21">
        <v>9.57</v>
      </c>
      <c r="J108" s="25">
        <v>0.15</v>
      </c>
      <c r="K108" s="9" t="s">
        <v>136</v>
      </c>
    </row>
    <row r="109" spans="1:12" ht="15" customHeight="1">
      <c r="A109" s="11" t="s">
        <v>137</v>
      </c>
      <c r="B109" s="113" t="s">
        <v>717</v>
      </c>
      <c r="C109" s="113" t="s">
        <v>646</v>
      </c>
      <c r="D109" s="11" t="s">
        <v>746</v>
      </c>
      <c r="E109" s="86" t="s">
        <v>1233</v>
      </c>
      <c r="F109" s="22" t="s">
        <v>653</v>
      </c>
      <c r="G109" s="21">
        <v>49.95</v>
      </c>
      <c r="H109" s="21">
        <v>24.1</v>
      </c>
      <c r="I109" s="21">
        <v>21.7</v>
      </c>
      <c r="J109" s="25">
        <v>0.2</v>
      </c>
      <c r="K109" s="9" t="s">
        <v>747</v>
      </c>
    </row>
    <row r="110" spans="1:12" ht="15" customHeight="1">
      <c r="A110" s="13" t="s">
        <v>711</v>
      </c>
      <c r="B110" s="13" t="s">
        <v>717</v>
      </c>
      <c r="C110" s="13" t="s">
        <v>646</v>
      </c>
      <c r="D110" s="13" t="s">
        <v>712</v>
      </c>
      <c r="E110" s="13" t="s">
        <v>713</v>
      </c>
      <c r="F110" s="15" t="s">
        <v>708</v>
      </c>
      <c r="G110" s="21">
        <v>36.950000000000003</v>
      </c>
      <c r="H110" s="21">
        <v>17.7</v>
      </c>
      <c r="I110" s="21">
        <v>15.9</v>
      </c>
      <c r="J110" s="25">
        <v>0.2</v>
      </c>
      <c r="K110" s="9">
        <v>747670501771</v>
      </c>
    </row>
    <row r="111" spans="1:12" ht="15" customHeight="1">
      <c r="A111" s="11" t="s">
        <v>138</v>
      </c>
      <c r="B111" s="113" t="s">
        <v>717</v>
      </c>
      <c r="C111" s="113" t="s">
        <v>646</v>
      </c>
      <c r="D111" s="11" t="s">
        <v>139</v>
      </c>
      <c r="E111" s="11" t="s">
        <v>986</v>
      </c>
      <c r="F111" s="22" t="s">
        <v>736</v>
      </c>
      <c r="G111" s="21">
        <v>59.95</v>
      </c>
      <c r="H111" s="21">
        <v>31.1</v>
      </c>
      <c r="I111" s="21">
        <v>27.99</v>
      </c>
      <c r="J111" s="25">
        <v>0.25</v>
      </c>
      <c r="K111" s="9" t="s">
        <v>140</v>
      </c>
    </row>
    <row r="112" spans="1:12" ht="15" customHeight="1">
      <c r="A112" s="33" t="s">
        <v>1286</v>
      </c>
      <c r="B112" s="113" t="s">
        <v>717</v>
      </c>
      <c r="C112" s="113" t="s">
        <v>646</v>
      </c>
      <c r="D112" s="33" t="s">
        <v>1287</v>
      </c>
      <c r="E112" s="90" t="s">
        <v>1288</v>
      </c>
      <c r="F112" s="22" t="s">
        <v>736</v>
      </c>
      <c r="G112" s="34">
        <v>59.95</v>
      </c>
      <c r="H112" s="34">
        <v>37</v>
      </c>
      <c r="I112" s="34">
        <v>33.5</v>
      </c>
      <c r="J112" s="35">
        <v>0.35</v>
      </c>
      <c r="K112" s="36">
        <v>747670501795</v>
      </c>
    </row>
    <row r="113" spans="1:11" ht="15" customHeight="1">
      <c r="A113" s="11" t="s">
        <v>859</v>
      </c>
      <c r="B113" s="113" t="s">
        <v>717</v>
      </c>
      <c r="C113" s="113" t="s">
        <v>646</v>
      </c>
      <c r="D113" s="11" t="s">
        <v>860</v>
      </c>
      <c r="E113" s="11" t="s">
        <v>1159</v>
      </c>
      <c r="F113" s="22" t="s">
        <v>708</v>
      </c>
      <c r="G113" s="21">
        <v>49.95</v>
      </c>
      <c r="H113" s="21">
        <v>26.25</v>
      </c>
      <c r="I113" s="21">
        <v>24.05</v>
      </c>
      <c r="J113" s="25">
        <v>0.2</v>
      </c>
      <c r="K113" s="9">
        <v>747670501726</v>
      </c>
    </row>
    <row r="114" spans="1:11" ht="15" customHeight="1">
      <c r="A114" s="11" t="s">
        <v>141</v>
      </c>
      <c r="B114" s="113" t="s">
        <v>717</v>
      </c>
      <c r="C114" s="113" t="s">
        <v>646</v>
      </c>
      <c r="D114" s="11" t="s">
        <v>142</v>
      </c>
      <c r="E114" s="11" t="s">
        <v>714</v>
      </c>
      <c r="F114" s="22" t="s">
        <v>653</v>
      </c>
      <c r="G114" s="21">
        <v>29.95</v>
      </c>
      <c r="H114" s="21">
        <v>17.25</v>
      </c>
      <c r="I114" s="21">
        <v>15.5</v>
      </c>
      <c r="J114" s="25">
        <v>0.2</v>
      </c>
      <c r="K114" s="9" t="s">
        <v>715</v>
      </c>
    </row>
    <row r="115" spans="1:11" ht="15" customHeight="1">
      <c r="A115" s="11" t="s">
        <v>143</v>
      </c>
      <c r="B115" s="117" t="s">
        <v>641</v>
      </c>
      <c r="C115" s="117" t="s">
        <v>721</v>
      </c>
      <c r="D115" s="11" t="s">
        <v>1139</v>
      </c>
      <c r="E115" s="11" t="s">
        <v>877</v>
      </c>
      <c r="F115" s="22" t="s">
        <v>653</v>
      </c>
      <c r="G115" s="21">
        <v>104.95</v>
      </c>
      <c r="H115" s="21">
        <v>73.63</v>
      </c>
      <c r="I115" s="21">
        <v>69.95</v>
      </c>
      <c r="J115" s="25">
        <v>2.95</v>
      </c>
      <c r="K115" s="9">
        <v>797053001718</v>
      </c>
    </row>
    <row r="116" spans="1:11" ht="15" customHeight="1">
      <c r="A116" s="11" t="s">
        <v>144</v>
      </c>
      <c r="B116" s="117" t="s">
        <v>643</v>
      </c>
      <c r="C116" s="117" t="s">
        <v>722</v>
      </c>
      <c r="D116" s="11" t="s">
        <v>145</v>
      </c>
      <c r="E116" s="11" t="s">
        <v>146</v>
      </c>
      <c r="F116" s="22" t="s">
        <v>653</v>
      </c>
      <c r="G116" s="21">
        <v>5</v>
      </c>
      <c r="H116" s="21">
        <v>2.6432748538011692</v>
      </c>
      <c r="I116" s="21">
        <v>2.5111111111111106</v>
      </c>
      <c r="J116" s="25">
        <v>0.1</v>
      </c>
      <c r="K116" s="9" t="s">
        <v>147</v>
      </c>
    </row>
    <row r="117" spans="1:11" ht="15" customHeight="1">
      <c r="A117" s="11" t="s">
        <v>148</v>
      </c>
      <c r="B117" s="117" t="s">
        <v>643</v>
      </c>
      <c r="C117" s="117" t="s">
        <v>722</v>
      </c>
      <c r="D117" s="11" t="s">
        <v>149</v>
      </c>
      <c r="E117" s="11" t="s">
        <v>146</v>
      </c>
      <c r="F117" s="22" t="s">
        <v>653</v>
      </c>
      <c r="G117" s="34">
        <v>10</v>
      </c>
      <c r="H117" s="34">
        <v>4.05</v>
      </c>
      <c r="I117" s="34">
        <v>3.65</v>
      </c>
      <c r="J117" s="25">
        <v>0.25</v>
      </c>
      <c r="K117" s="9" t="s">
        <v>150</v>
      </c>
    </row>
    <row r="118" spans="1:11" ht="15" customHeight="1">
      <c r="A118" s="11" t="s">
        <v>151</v>
      </c>
      <c r="B118" s="117" t="s">
        <v>643</v>
      </c>
      <c r="C118" s="117" t="s">
        <v>722</v>
      </c>
      <c r="D118" s="11" t="s">
        <v>152</v>
      </c>
      <c r="E118" s="11" t="s">
        <v>146</v>
      </c>
      <c r="F118" s="22" t="s">
        <v>653</v>
      </c>
      <c r="G118" s="34">
        <v>8</v>
      </c>
      <c r="H118" s="34">
        <v>4.2</v>
      </c>
      <c r="I118" s="34">
        <v>3.8</v>
      </c>
      <c r="J118" s="25">
        <v>0.25</v>
      </c>
      <c r="K118" s="9" t="s">
        <v>153</v>
      </c>
    </row>
    <row r="119" spans="1:11" ht="15" customHeight="1">
      <c r="A119" s="12" t="s">
        <v>1026</v>
      </c>
      <c r="B119" s="64" t="s">
        <v>642</v>
      </c>
      <c r="C119" s="57" t="s">
        <v>1144</v>
      </c>
      <c r="D119" s="64" t="s">
        <v>1027</v>
      </c>
      <c r="E119" s="12" t="s">
        <v>1025</v>
      </c>
      <c r="F119" s="50" t="s">
        <v>708</v>
      </c>
      <c r="G119" s="65">
        <v>18.95</v>
      </c>
      <c r="H119" s="65">
        <v>7.95</v>
      </c>
      <c r="I119" s="65">
        <v>7</v>
      </c>
      <c r="J119" s="25">
        <v>0.25</v>
      </c>
      <c r="K119" s="9">
        <v>860003229002</v>
      </c>
    </row>
    <row r="120" spans="1:11" ht="15" customHeight="1">
      <c r="A120" s="11" t="s">
        <v>154</v>
      </c>
      <c r="B120" s="113" t="s">
        <v>642</v>
      </c>
      <c r="C120" s="57" t="s">
        <v>1144</v>
      </c>
      <c r="D120" s="11" t="s">
        <v>155</v>
      </c>
      <c r="E120" s="11" t="s">
        <v>979</v>
      </c>
      <c r="F120" s="22" t="s">
        <v>653</v>
      </c>
      <c r="G120" s="21">
        <v>5</v>
      </c>
      <c r="H120" s="21">
        <v>2.35</v>
      </c>
      <c r="I120" s="21">
        <v>2.15</v>
      </c>
      <c r="J120" s="25">
        <v>0.17</v>
      </c>
      <c r="K120" s="9" t="s">
        <v>156</v>
      </c>
    </row>
    <row r="121" spans="1:11" ht="15" customHeight="1">
      <c r="A121" s="11" t="s">
        <v>157</v>
      </c>
      <c r="B121" s="113" t="s">
        <v>642</v>
      </c>
      <c r="C121" s="57" t="s">
        <v>1144</v>
      </c>
      <c r="D121" s="11" t="s">
        <v>158</v>
      </c>
      <c r="E121" s="11" t="s">
        <v>980</v>
      </c>
      <c r="F121" s="22" t="s">
        <v>653</v>
      </c>
      <c r="G121" s="21">
        <v>5</v>
      </c>
      <c r="H121" s="21">
        <v>2.35</v>
      </c>
      <c r="I121" s="21">
        <v>2.15</v>
      </c>
      <c r="J121" s="25">
        <v>0.17</v>
      </c>
      <c r="K121" s="9" t="s">
        <v>159</v>
      </c>
    </row>
    <row r="122" spans="1:11" ht="15" customHeight="1">
      <c r="A122" s="11" t="s">
        <v>160</v>
      </c>
      <c r="B122" s="113" t="s">
        <v>642</v>
      </c>
      <c r="C122" s="57" t="s">
        <v>1144</v>
      </c>
      <c r="D122" s="11" t="s">
        <v>161</v>
      </c>
      <c r="E122" s="11" t="s">
        <v>981</v>
      </c>
      <c r="F122" s="22" t="s">
        <v>653</v>
      </c>
      <c r="G122" s="21">
        <v>5</v>
      </c>
      <c r="H122" s="21">
        <v>2.35</v>
      </c>
      <c r="I122" s="21">
        <v>2.15</v>
      </c>
      <c r="J122" s="25">
        <v>0.17</v>
      </c>
      <c r="K122" s="9" t="s">
        <v>162</v>
      </c>
    </row>
    <row r="123" spans="1:11" ht="15" customHeight="1">
      <c r="A123" s="11" t="s">
        <v>163</v>
      </c>
      <c r="B123" s="117" t="s">
        <v>641</v>
      </c>
      <c r="C123" s="57" t="s">
        <v>1146</v>
      </c>
      <c r="D123" s="11" t="s">
        <v>164</v>
      </c>
      <c r="E123" s="11" t="s">
        <v>165</v>
      </c>
      <c r="F123" s="22" t="s">
        <v>653</v>
      </c>
      <c r="G123" s="21">
        <v>4.95</v>
      </c>
      <c r="H123" s="21">
        <v>3.15</v>
      </c>
      <c r="I123" s="21">
        <v>2.8</v>
      </c>
      <c r="J123" s="25">
        <v>0.15</v>
      </c>
      <c r="K123" s="9" t="s">
        <v>166</v>
      </c>
    </row>
    <row r="124" spans="1:11" ht="15" customHeight="1">
      <c r="A124" s="11" t="s">
        <v>167</v>
      </c>
      <c r="B124" s="117" t="s">
        <v>641</v>
      </c>
      <c r="C124" s="57" t="s">
        <v>1146</v>
      </c>
      <c r="D124" s="11" t="s">
        <v>168</v>
      </c>
      <c r="E124" s="11" t="s">
        <v>169</v>
      </c>
      <c r="F124" s="22" t="s">
        <v>653</v>
      </c>
      <c r="G124" s="21">
        <v>4.95</v>
      </c>
      <c r="H124" s="21">
        <v>3.15</v>
      </c>
      <c r="I124" s="21">
        <v>2.8</v>
      </c>
      <c r="J124" s="25">
        <v>0.15</v>
      </c>
      <c r="K124" s="9" t="s">
        <v>170</v>
      </c>
    </row>
    <row r="125" spans="1:11" ht="15" customHeight="1">
      <c r="A125" s="11" t="s">
        <v>171</v>
      </c>
      <c r="B125" s="117" t="s">
        <v>641</v>
      </c>
      <c r="C125" s="57" t="s">
        <v>1146</v>
      </c>
      <c r="D125" s="11" t="s">
        <v>172</v>
      </c>
      <c r="E125" s="11" t="s">
        <v>173</v>
      </c>
      <c r="F125" s="22" t="s">
        <v>653</v>
      </c>
      <c r="G125" s="21">
        <v>4.95</v>
      </c>
      <c r="H125" s="21">
        <v>3.15</v>
      </c>
      <c r="I125" s="21">
        <v>2.8</v>
      </c>
      <c r="J125" s="25">
        <v>0.15</v>
      </c>
      <c r="K125" s="9" t="s">
        <v>174</v>
      </c>
    </row>
    <row r="126" spans="1:11" ht="15" customHeight="1">
      <c r="A126" s="11" t="s">
        <v>175</v>
      </c>
      <c r="B126" s="117" t="s">
        <v>641</v>
      </c>
      <c r="C126" s="57" t="s">
        <v>1146</v>
      </c>
      <c r="D126" s="11" t="s">
        <v>176</v>
      </c>
      <c r="E126" s="11" t="s">
        <v>177</v>
      </c>
      <c r="F126" s="22" t="s">
        <v>653</v>
      </c>
      <c r="G126" s="21">
        <v>4.95</v>
      </c>
      <c r="H126" s="21">
        <v>3.15</v>
      </c>
      <c r="I126" s="21">
        <v>2.8</v>
      </c>
      <c r="J126" s="25">
        <v>0.15</v>
      </c>
      <c r="K126" s="9" t="s">
        <v>178</v>
      </c>
    </row>
    <row r="127" spans="1:11" ht="15" customHeight="1">
      <c r="A127" s="11" t="s">
        <v>179</v>
      </c>
      <c r="B127" s="117" t="s">
        <v>641</v>
      </c>
      <c r="C127" s="57" t="s">
        <v>1146</v>
      </c>
      <c r="D127" s="11" t="s">
        <v>180</v>
      </c>
      <c r="E127" s="11" t="s">
        <v>181</v>
      </c>
      <c r="F127" s="22" t="s">
        <v>653</v>
      </c>
      <c r="G127" s="21">
        <v>4.95</v>
      </c>
      <c r="H127" s="21">
        <v>3.15</v>
      </c>
      <c r="I127" s="21">
        <v>2.8</v>
      </c>
      <c r="J127" s="25">
        <v>0.15</v>
      </c>
      <c r="K127" s="9" t="s">
        <v>182</v>
      </c>
    </row>
    <row r="128" spans="1:11" ht="15" customHeight="1">
      <c r="A128" s="11" t="s">
        <v>183</v>
      </c>
      <c r="B128" s="117" t="s">
        <v>641</v>
      </c>
      <c r="C128" s="57" t="s">
        <v>1146</v>
      </c>
      <c r="D128" s="11" t="s">
        <v>184</v>
      </c>
      <c r="E128" s="11" t="s">
        <v>185</v>
      </c>
      <c r="F128" s="22" t="s">
        <v>653</v>
      </c>
      <c r="G128" s="21">
        <v>4.95</v>
      </c>
      <c r="H128" s="21">
        <v>3.15</v>
      </c>
      <c r="I128" s="21">
        <v>2.8</v>
      </c>
      <c r="J128" s="25">
        <v>0.15</v>
      </c>
      <c r="K128" s="9" t="s">
        <v>186</v>
      </c>
    </row>
    <row r="129" spans="1:11" ht="15" customHeight="1">
      <c r="A129" s="11" t="s">
        <v>187</v>
      </c>
      <c r="B129" s="117" t="s">
        <v>641</v>
      </c>
      <c r="C129" s="57" t="s">
        <v>1147</v>
      </c>
      <c r="D129" s="11" t="s">
        <v>188</v>
      </c>
      <c r="E129" s="11" t="s">
        <v>189</v>
      </c>
      <c r="F129" s="22" t="s">
        <v>653</v>
      </c>
      <c r="G129" s="21">
        <v>4.95</v>
      </c>
      <c r="H129" s="21">
        <v>3.15</v>
      </c>
      <c r="I129" s="21">
        <v>2.8</v>
      </c>
      <c r="J129" s="25">
        <v>0.15</v>
      </c>
      <c r="K129" s="9" t="s">
        <v>190</v>
      </c>
    </row>
    <row r="130" spans="1:11" ht="15" customHeight="1">
      <c r="A130" s="11" t="s">
        <v>191</v>
      </c>
      <c r="B130" s="117" t="s">
        <v>642</v>
      </c>
      <c r="C130" s="113" t="s">
        <v>639</v>
      </c>
      <c r="D130" s="11" t="s">
        <v>192</v>
      </c>
      <c r="E130" s="11" t="s">
        <v>991</v>
      </c>
      <c r="F130" s="22" t="s">
        <v>653</v>
      </c>
      <c r="G130" s="21">
        <v>12.95</v>
      </c>
      <c r="H130" s="21">
        <v>4.95</v>
      </c>
      <c r="I130" s="21">
        <v>4.45</v>
      </c>
      <c r="J130" s="25">
        <v>0.2</v>
      </c>
      <c r="K130" s="9">
        <v>768824447240</v>
      </c>
    </row>
    <row r="131" spans="1:11" ht="15" customHeight="1">
      <c r="A131" s="11" t="s">
        <v>193</v>
      </c>
      <c r="B131" s="117" t="s">
        <v>642</v>
      </c>
      <c r="C131" s="113" t="s">
        <v>639</v>
      </c>
      <c r="D131" s="11" t="s">
        <v>194</v>
      </c>
      <c r="E131" s="11" t="s">
        <v>991</v>
      </c>
      <c r="F131" s="22" t="s">
        <v>653</v>
      </c>
      <c r="G131" s="21">
        <v>12.95</v>
      </c>
      <c r="H131" s="21">
        <v>4.95</v>
      </c>
      <c r="I131" s="21">
        <v>4.45</v>
      </c>
      <c r="J131" s="25">
        <v>0.2</v>
      </c>
      <c r="K131" s="9">
        <v>768824447257</v>
      </c>
    </row>
    <row r="132" spans="1:11" ht="15" customHeight="1">
      <c r="A132" s="11" t="s">
        <v>195</v>
      </c>
      <c r="B132" s="113" t="s">
        <v>647</v>
      </c>
      <c r="C132" s="57" t="s">
        <v>1148</v>
      </c>
      <c r="D132" s="11" t="s">
        <v>196</v>
      </c>
      <c r="E132" s="11" t="s">
        <v>709</v>
      </c>
      <c r="F132" s="22" t="s">
        <v>653</v>
      </c>
      <c r="G132" s="21">
        <v>7.95</v>
      </c>
      <c r="H132" s="21">
        <v>2</v>
      </c>
      <c r="I132" s="21">
        <v>1.85</v>
      </c>
      <c r="J132" s="25">
        <v>0.15</v>
      </c>
      <c r="K132" s="9" t="s">
        <v>197</v>
      </c>
    </row>
    <row r="133" spans="1:11" ht="15" customHeight="1">
      <c r="A133" s="11" t="s">
        <v>198</v>
      </c>
      <c r="B133" s="113" t="s">
        <v>647</v>
      </c>
      <c r="C133" s="57" t="s">
        <v>1148</v>
      </c>
      <c r="D133" s="11" t="s">
        <v>199</v>
      </c>
      <c r="E133" s="11" t="s">
        <v>709</v>
      </c>
      <c r="F133" s="22" t="s">
        <v>653</v>
      </c>
      <c r="G133" s="21">
        <v>7.95</v>
      </c>
      <c r="H133" s="21">
        <v>2</v>
      </c>
      <c r="I133" s="21">
        <v>1.85</v>
      </c>
      <c r="J133" s="25">
        <v>0.15</v>
      </c>
      <c r="K133" s="9" t="s">
        <v>200</v>
      </c>
    </row>
    <row r="134" spans="1:11" ht="15" customHeight="1">
      <c r="A134" s="11" t="s">
        <v>201</v>
      </c>
      <c r="B134" s="113" t="s">
        <v>642</v>
      </c>
      <c r="C134" s="113" t="s">
        <v>639</v>
      </c>
      <c r="D134" s="11" t="s">
        <v>202</v>
      </c>
      <c r="E134" s="11" t="s">
        <v>985</v>
      </c>
      <c r="F134" s="22" t="s">
        <v>653</v>
      </c>
      <c r="G134" s="21">
        <v>9.9499999999999993</v>
      </c>
      <c r="H134" s="21">
        <v>2.2599999999999998</v>
      </c>
      <c r="I134" s="21">
        <v>2.15</v>
      </c>
      <c r="J134" s="25">
        <v>5.8000000000000003E-2</v>
      </c>
      <c r="K134" s="9" t="s">
        <v>203</v>
      </c>
    </row>
    <row r="135" spans="1:11" ht="15" customHeight="1">
      <c r="A135" s="11" t="s">
        <v>204</v>
      </c>
      <c r="B135" s="113" t="s">
        <v>642</v>
      </c>
      <c r="C135" s="113" t="s">
        <v>639</v>
      </c>
      <c r="D135" s="11" t="s">
        <v>205</v>
      </c>
      <c r="E135" s="11" t="s">
        <v>737</v>
      </c>
      <c r="F135" s="22" t="s">
        <v>653</v>
      </c>
      <c r="G135" s="21">
        <v>8.9499999999999993</v>
      </c>
      <c r="H135" s="21">
        <v>3.25</v>
      </c>
      <c r="I135" s="21">
        <v>3.09</v>
      </c>
      <c r="J135" s="25">
        <v>0.1</v>
      </c>
      <c r="K135" s="9" t="s">
        <v>206</v>
      </c>
    </row>
    <row r="136" spans="1:11" ht="15" customHeight="1">
      <c r="A136" s="11" t="s">
        <v>207</v>
      </c>
      <c r="B136" s="113" t="s">
        <v>642</v>
      </c>
      <c r="C136" s="113" t="s">
        <v>639</v>
      </c>
      <c r="D136" s="11" t="s">
        <v>205</v>
      </c>
      <c r="E136" s="11" t="s">
        <v>737</v>
      </c>
      <c r="F136" s="22" t="s">
        <v>653</v>
      </c>
      <c r="G136" s="21">
        <v>8.9499999999999993</v>
      </c>
      <c r="H136" s="21">
        <v>3.25</v>
      </c>
      <c r="I136" s="21">
        <v>3.09</v>
      </c>
      <c r="J136" s="25">
        <v>0.1</v>
      </c>
      <c r="K136" s="9" t="s">
        <v>208</v>
      </c>
    </row>
    <row r="137" spans="1:11" ht="15" customHeight="1">
      <c r="A137" s="11" t="s">
        <v>209</v>
      </c>
      <c r="B137" s="113" t="s">
        <v>642</v>
      </c>
      <c r="C137" s="113" t="s">
        <v>639</v>
      </c>
      <c r="D137" s="11" t="s">
        <v>210</v>
      </c>
      <c r="E137" s="11" t="s">
        <v>984</v>
      </c>
      <c r="F137" s="22" t="s">
        <v>653</v>
      </c>
      <c r="G137" s="21">
        <v>10</v>
      </c>
      <c r="H137" s="21">
        <v>3.65</v>
      </c>
      <c r="I137" s="21">
        <v>3.3</v>
      </c>
      <c r="J137" s="25">
        <v>0.17399999999999999</v>
      </c>
      <c r="K137" s="9" t="s">
        <v>211</v>
      </c>
    </row>
    <row r="138" spans="1:11" ht="15" customHeight="1">
      <c r="A138" s="11" t="s">
        <v>212</v>
      </c>
      <c r="B138" s="117" t="s">
        <v>642</v>
      </c>
      <c r="C138" s="117" t="s">
        <v>639</v>
      </c>
      <c r="D138" s="11" t="s">
        <v>213</v>
      </c>
      <c r="E138" s="11" t="s">
        <v>983</v>
      </c>
      <c r="F138" s="22" t="s">
        <v>653</v>
      </c>
      <c r="G138" s="21">
        <v>11.95</v>
      </c>
      <c r="H138" s="21">
        <v>4.45</v>
      </c>
      <c r="I138" s="21">
        <v>3.95</v>
      </c>
      <c r="J138" s="25">
        <v>0.35</v>
      </c>
      <c r="K138" s="9" t="s">
        <v>214</v>
      </c>
    </row>
    <row r="139" spans="1:11" ht="15" customHeight="1">
      <c r="A139" s="11" t="s">
        <v>215</v>
      </c>
      <c r="B139" s="117" t="s">
        <v>642</v>
      </c>
      <c r="C139" s="117" t="s">
        <v>639</v>
      </c>
      <c r="D139" s="11" t="s">
        <v>216</v>
      </c>
      <c r="E139" s="11" t="s">
        <v>217</v>
      </c>
      <c r="F139" s="22" t="s">
        <v>653</v>
      </c>
      <c r="G139" s="21">
        <v>2</v>
      </c>
      <c r="H139" s="21">
        <v>0.98949700000000007</v>
      </c>
      <c r="I139" s="21">
        <v>0.83648199999999995</v>
      </c>
      <c r="J139" s="25">
        <v>0.1</v>
      </c>
      <c r="K139" s="9" t="s">
        <v>218</v>
      </c>
    </row>
    <row r="140" spans="1:11" ht="15" customHeight="1">
      <c r="A140" s="69" t="s">
        <v>1009</v>
      </c>
      <c r="B140" s="118" t="s">
        <v>642</v>
      </c>
      <c r="C140" s="118" t="s">
        <v>639</v>
      </c>
      <c r="D140" s="69" t="s">
        <v>1012</v>
      </c>
      <c r="E140" s="69" t="s">
        <v>1074</v>
      </c>
      <c r="F140" s="61" t="s">
        <v>708</v>
      </c>
      <c r="G140" s="21">
        <v>15</v>
      </c>
      <c r="H140" s="21">
        <v>7.7</v>
      </c>
      <c r="I140" s="21">
        <v>7</v>
      </c>
      <c r="J140" s="25">
        <v>0.15</v>
      </c>
      <c r="K140" s="9">
        <v>747670403150</v>
      </c>
    </row>
    <row r="141" spans="1:11" ht="15" customHeight="1">
      <c r="A141" s="69" t="s">
        <v>1010</v>
      </c>
      <c r="B141" s="118" t="s">
        <v>642</v>
      </c>
      <c r="C141" s="118" t="s">
        <v>639</v>
      </c>
      <c r="D141" s="69" t="s">
        <v>1013</v>
      </c>
      <c r="E141" s="69" t="s">
        <v>1074</v>
      </c>
      <c r="F141" s="61" t="s">
        <v>708</v>
      </c>
      <c r="G141" s="21">
        <v>15</v>
      </c>
      <c r="H141" s="21">
        <v>7.7</v>
      </c>
      <c r="I141" s="21">
        <v>7</v>
      </c>
      <c r="J141" s="25">
        <v>0.15</v>
      </c>
      <c r="K141" s="9">
        <v>747670403174</v>
      </c>
    </row>
    <row r="142" spans="1:11" ht="15" customHeight="1">
      <c r="A142" s="69" t="s">
        <v>1011</v>
      </c>
      <c r="B142" s="118" t="s">
        <v>642</v>
      </c>
      <c r="C142" s="118" t="s">
        <v>639</v>
      </c>
      <c r="D142" s="69" t="s">
        <v>1014</v>
      </c>
      <c r="E142" s="69" t="s">
        <v>1074</v>
      </c>
      <c r="F142" s="61" t="s">
        <v>708</v>
      </c>
      <c r="G142" s="21">
        <v>15</v>
      </c>
      <c r="H142" s="21">
        <v>7.7</v>
      </c>
      <c r="I142" s="21">
        <v>7</v>
      </c>
      <c r="J142" s="25">
        <v>0.15</v>
      </c>
      <c r="K142" s="9">
        <v>747670403167</v>
      </c>
    </row>
    <row r="143" spans="1:11" ht="15" customHeight="1">
      <c r="A143" s="69" t="s">
        <v>1085</v>
      </c>
      <c r="B143" s="113" t="s">
        <v>647</v>
      </c>
      <c r="C143" s="57" t="s">
        <v>1148</v>
      </c>
      <c r="D143" s="11" t="s">
        <v>1088</v>
      </c>
      <c r="E143" s="11" t="s">
        <v>1092</v>
      </c>
      <c r="F143" s="22" t="s">
        <v>653</v>
      </c>
      <c r="G143" s="21">
        <v>9.9499999999999993</v>
      </c>
      <c r="H143" s="21">
        <v>4.75</v>
      </c>
      <c r="I143" s="21">
        <v>4.25</v>
      </c>
      <c r="J143" s="25">
        <v>0.15</v>
      </c>
      <c r="K143" s="9" t="s">
        <v>227</v>
      </c>
    </row>
    <row r="144" spans="1:11" ht="15" customHeight="1">
      <c r="A144" s="69" t="s">
        <v>1086</v>
      </c>
      <c r="B144" s="113" t="s">
        <v>647</v>
      </c>
      <c r="C144" s="57" t="s">
        <v>1148</v>
      </c>
      <c r="D144" s="11" t="s">
        <v>1089</v>
      </c>
      <c r="E144" s="11" t="s">
        <v>1091</v>
      </c>
      <c r="F144" s="22" t="s">
        <v>653</v>
      </c>
      <c r="G144" s="21">
        <v>9.9499999999999993</v>
      </c>
      <c r="H144" s="21">
        <v>4.75</v>
      </c>
      <c r="I144" s="21">
        <v>4.25</v>
      </c>
      <c r="J144" s="25">
        <v>0.15</v>
      </c>
      <c r="K144" s="9" t="s">
        <v>228</v>
      </c>
    </row>
    <row r="145" spans="1:13" ht="15" customHeight="1">
      <c r="A145" s="69" t="s">
        <v>1087</v>
      </c>
      <c r="B145" s="113" t="s">
        <v>647</v>
      </c>
      <c r="C145" s="57" t="s">
        <v>1148</v>
      </c>
      <c r="D145" s="11" t="s">
        <v>1090</v>
      </c>
      <c r="E145" s="11" t="s">
        <v>1091</v>
      </c>
      <c r="F145" s="61" t="s">
        <v>708</v>
      </c>
      <c r="G145" s="21">
        <v>9.9499999999999993</v>
      </c>
      <c r="H145" s="21">
        <v>4.75</v>
      </c>
      <c r="I145" s="21">
        <v>4.25</v>
      </c>
      <c r="J145" s="25">
        <v>0.15</v>
      </c>
      <c r="K145" s="9">
        <v>747670403105</v>
      </c>
    </row>
    <row r="146" spans="1:13" s="37" customFormat="1" ht="15" customHeight="1">
      <c r="A146" s="33" t="s">
        <v>219</v>
      </c>
      <c r="B146" s="113" t="s">
        <v>647</v>
      </c>
      <c r="C146" s="57" t="s">
        <v>1148</v>
      </c>
      <c r="D146" s="33" t="s">
        <v>220</v>
      </c>
      <c r="E146" s="33" t="s">
        <v>865</v>
      </c>
      <c r="F146" s="28" t="s">
        <v>653</v>
      </c>
      <c r="G146" s="34">
        <v>6</v>
      </c>
      <c r="H146" s="34">
        <v>2.2999999999999998</v>
      </c>
      <c r="I146" s="34">
        <v>2.0499999999999998</v>
      </c>
      <c r="J146" s="35">
        <v>5.8000000000000003E-2</v>
      </c>
      <c r="K146" s="36">
        <v>747670402603</v>
      </c>
    </row>
    <row r="147" spans="1:13" s="37" customFormat="1" ht="15" customHeight="1">
      <c r="A147" s="33" t="s">
        <v>866</v>
      </c>
      <c r="B147" s="113" t="s">
        <v>647</v>
      </c>
      <c r="C147" s="57" t="s">
        <v>1148</v>
      </c>
      <c r="D147" s="33" t="s">
        <v>867</v>
      </c>
      <c r="E147" s="33" t="s">
        <v>865</v>
      </c>
      <c r="F147" s="28" t="s">
        <v>708</v>
      </c>
      <c r="G147" s="34">
        <v>6</v>
      </c>
      <c r="H147" s="34">
        <v>2.2999999999999998</v>
      </c>
      <c r="I147" s="34">
        <v>2.0499999999999998</v>
      </c>
      <c r="J147" s="35">
        <v>5.8000000000000003E-2</v>
      </c>
      <c r="K147" s="36">
        <v>747670402658</v>
      </c>
    </row>
    <row r="148" spans="1:13" s="37" customFormat="1" ht="15" customHeight="1">
      <c r="A148" s="33" t="s">
        <v>221</v>
      </c>
      <c r="B148" s="113" t="s">
        <v>647</v>
      </c>
      <c r="C148" s="57" t="s">
        <v>1148</v>
      </c>
      <c r="D148" s="33" t="s">
        <v>222</v>
      </c>
      <c r="E148" s="33" t="s">
        <v>865</v>
      </c>
      <c r="F148" s="28" t="s">
        <v>653</v>
      </c>
      <c r="G148" s="34">
        <v>6</v>
      </c>
      <c r="H148" s="34">
        <v>2.2999999999999998</v>
      </c>
      <c r="I148" s="34">
        <v>2.0499999999999998</v>
      </c>
      <c r="J148" s="35">
        <v>5.8000000000000003E-2</v>
      </c>
      <c r="K148" s="36" t="s">
        <v>223</v>
      </c>
    </row>
    <row r="149" spans="1:13" s="37" customFormat="1" ht="15" customHeight="1">
      <c r="A149" s="33" t="s">
        <v>224</v>
      </c>
      <c r="B149" s="113" t="s">
        <v>647</v>
      </c>
      <c r="C149" s="57" t="s">
        <v>1148</v>
      </c>
      <c r="D149" s="33" t="s">
        <v>899</v>
      </c>
      <c r="E149" s="33" t="s">
        <v>865</v>
      </c>
      <c r="F149" s="28" t="s">
        <v>653</v>
      </c>
      <c r="G149" s="34">
        <v>6</v>
      </c>
      <c r="H149" s="34">
        <v>2.2999999999999998</v>
      </c>
      <c r="I149" s="34">
        <v>2.0499999999999998</v>
      </c>
      <c r="J149" s="35">
        <v>5.8000000000000003E-2</v>
      </c>
      <c r="K149" s="36">
        <v>747670402597</v>
      </c>
    </row>
    <row r="150" spans="1:13" s="37" customFormat="1" ht="15" customHeight="1">
      <c r="A150" s="33" t="s">
        <v>225</v>
      </c>
      <c r="B150" s="113" t="s">
        <v>647</v>
      </c>
      <c r="C150" s="57" t="s">
        <v>1148</v>
      </c>
      <c r="D150" s="33" t="s">
        <v>226</v>
      </c>
      <c r="E150" s="33" t="s">
        <v>865</v>
      </c>
      <c r="F150" s="28" t="s">
        <v>653</v>
      </c>
      <c r="G150" s="34">
        <v>6</v>
      </c>
      <c r="H150" s="34">
        <v>2.2999999999999998</v>
      </c>
      <c r="I150" s="34">
        <v>2.0499999999999998</v>
      </c>
      <c r="J150" s="35">
        <v>5.8000000000000003E-2</v>
      </c>
      <c r="K150" s="36">
        <v>805319001201</v>
      </c>
    </row>
    <row r="151" spans="1:13" ht="15" customHeight="1">
      <c r="A151" s="14" t="s">
        <v>748</v>
      </c>
      <c r="B151" s="24" t="s">
        <v>640</v>
      </c>
      <c r="C151" s="57" t="s">
        <v>650</v>
      </c>
      <c r="D151" s="18" t="s">
        <v>749</v>
      </c>
      <c r="E151" s="18" t="s">
        <v>1028</v>
      </c>
      <c r="F151" s="29" t="s">
        <v>708</v>
      </c>
      <c r="G151" s="30">
        <v>169</v>
      </c>
      <c r="H151" s="119">
        <v>87.412368999999998</v>
      </c>
      <c r="I151" s="30">
        <v>83.250361000000012</v>
      </c>
      <c r="J151" s="19">
        <v>6</v>
      </c>
      <c r="K151" s="20" t="s">
        <v>750</v>
      </c>
    </row>
    <row r="152" spans="1:13" s="37" customFormat="1" ht="15" customHeight="1">
      <c r="A152" s="33" t="s">
        <v>1000</v>
      </c>
      <c r="B152" s="117" t="s">
        <v>640</v>
      </c>
      <c r="C152" s="117" t="s">
        <v>964</v>
      </c>
      <c r="D152" s="33" t="s">
        <v>999</v>
      </c>
      <c r="E152" s="33" t="s">
        <v>998</v>
      </c>
      <c r="F152" s="60" t="s">
        <v>653</v>
      </c>
      <c r="G152" s="21">
        <v>27</v>
      </c>
      <c r="H152" s="21">
        <v>15.5</v>
      </c>
      <c r="I152" s="21">
        <v>13.97</v>
      </c>
      <c r="J152" s="35">
        <v>1.5</v>
      </c>
      <c r="K152" s="36">
        <v>747670403143</v>
      </c>
      <c r="L152" s="48"/>
    </row>
    <row r="153" spans="1:13" ht="15" customHeight="1">
      <c r="A153" s="11" t="s">
        <v>229</v>
      </c>
      <c r="B153" s="113" t="s">
        <v>643</v>
      </c>
      <c r="C153" s="113" t="s">
        <v>719</v>
      </c>
      <c r="D153" s="11" t="s">
        <v>230</v>
      </c>
      <c r="E153" s="11" t="s">
        <v>231</v>
      </c>
      <c r="F153" s="22" t="s">
        <v>653</v>
      </c>
      <c r="G153" s="21">
        <v>10.95</v>
      </c>
      <c r="H153" s="21">
        <v>5.0199999999999996</v>
      </c>
      <c r="I153" s="21">
        <v>4.7699999999999996</v>
      </c>
      <c r="J153" s="25">
        <v>0.28999999999999998</v>
      </c>
      <c r="K153" s="9" t="s">
        <v>232</v>
      </c>
    </row>
    <row r="154" spans="1:13" ht="15" customHeight="1">
      <c r="A154" s="11" t="s">
        <v>233</v>
      </c>
      <c r="B154" s="113" t="s">
        <v>643</v>
      </c>
      <c r="C154" s="113" t="s">
        <v>719</v>
      </c>
      <c r="D154" s="11" t="s">
        <v>234</v>
      </c>
      <c r="E154" s="11" t="s">
        <v>235</v>
      </c>
      <c r="F154" s="22" t="s">
        <v>653</v>
      </c>
      <c r="G154" s="21">
        <v>12.95</v>
      </c>
      <c r="H154" s="21">
        <v>5.6</v>
      </c>
      <c r="I154" s="21">
        <v>5.32</v>
      </c>
      <c r="J154" s="25">
        <v>0.25</v>
      </c>
      <c r="K154" s="9" t="s">
        <v>236</v>
      </c>
    </row>
    <row r="155" spans="1:13" ht="15" customHeight="1">
      <c r="A155" s="11" t="s">
        <v>237</v>
      </c>
      <c r="B155" s="113" t="s">
        <v>643</v>
      </c>
      <c r="C155" s="113" t="s">
        <v>719</v>
      </c>
      <c r="D155" s="11" t="s">
        <v>238</v>
      </c>
      <c r="E155" s="11" t="s">
        <v>239</v>
      </c>
      <c r="F155" s="22" t="s">
        <v>653</v>
      </c>
      <c r="G155" s="21">
        <v>12.95</v>
      </c>
      <c r="H155" s="21">
        <v>4.9000000000000004</v>
      </c>
      <c r="I155" s="21">
        <v>3.95</v>
      </c>
      <c r="J155" s="25">
        <v>0.28999999999999998</v>
      </c>
      <c r="K155" s="9" t="s">
        <v>240</v>
      </c>
    </row>
    <row r="156" spans="1:13" ht="15" customHeight="1">
      <c r="A156" s="11" t="s">
        <v>241</v>
      </c>
      <c r="B156" s="113" t="s">
        <v>643</v>
      </c>
      <c r="C156" s="113" t="s">
        <v>719</v>
      </c>
      <c r="D156" s="11" t="s">
        <v>242</v>
      </c>
      <c r="E156" s="11" t="s">
        <v>243</v>
      </c>
      <c r="F156" s="22" t="s">
        <v>653</v>
      </c>
      <c r="G156" s="34">
        <v>14.95</v>
      </c>
      <c r="H156" s="34">
        <v>7.3</v>
      </c>
      <c r="I156" s="34">
        <v>6.6</v>
      </c>
      <c r="J156" s="25">
        <v>0.40600000000000003</v>
      </c>
      <c r="K156" s="9" t="s">
        <v>244</v>
      </c>
    </row>
    <row r="157" spans="1:13" ht="15" customHeight="1">
      <c r="A157" s="11" t="s">
        <v>245</v>
      </c>
      <c r="B157" s="113" t="s">
        <v>643</v>
      </c>
      <c r="C157" s="113" t="s">
        <v>719</v>
      </c>
      <c r="D157" s="11" t="s">
        <v>246</v>
      </c>
      <c r="E157" s="11" t="s">
        <v>247</v>
      </c>
      <c r="F157" s="22" t="s">
        <v>653</v>
      </c>
      <c r="G157" s="21">
        <v>14.95</v>
      </c>
      <c r="H157" s="21">
        <v>7.05</v>
      </c>
      <c r="I157" s="21">
        <v>6.7</v>
      </c>
      <c r="J157" s="25">
        <v>0.5</v>
      </c>
      <c r="K157" s="9" t="s">
        <v>248</v>
      </c>
    </row>
    <row r="158" spans="1:13" ht="15" customHeight="1">
      <c r="A158" s="11" t="s">
        <v>249</v>
      </c>
      <c r="B158" s="113" t="s">
        <v>643</v>
      </c>
      <c r="C158" s="113" t="s">
        <v>719</v>
      </c>
      <c r="D158" s="11" t="s">
        <v>250</v>
      </c>
      <c r="E158" s="11" t="s">
        <v>251</v>
      </c>
      <c r="F158" s="22" t="s">
        <v>653</v>
      </c>
      <c r="G158" s="34">
        <v>14.95</v>
      </c>
      <c r="H158" s="34">
        <v>6.6</v>
      </c>
      <c r="I158" s="34">
        <v>5.95</v>
      </c>
      <c r="J158" s="25">
        <v>0.40600000000000003</v>
      </c>
      <c r="K158" s="9" t="s">
        <v>252</v>
      </c>
    </row>
    <row r="159" spans="1:13" s="37" customFormat="1" ht="15" customHeight="1">
      <c r="A159" s="33" t="s">
        <v>253</v>
      </c>
      <c r="B159" s="120" t="s">
        <v>643</v>
      </c>
      <c r="C159" s="120" t="s">
        <v>719</v>
      </c>
      <c r="D159" s="33" t="s">
        <v>254</v>
      </c>
      <c r="E159" s="33" t="s">
        <v>255</v>
      </c>
      <c r="F159" s="28" t="s">
        <v>653</v>
      </c>
      <c r="G159" s="34">
        <v>12</v>
      </c>
      <c r="H159" s="34">
        <v>3.15</v>
      </c>
      <c r="I159" s="34">
        <v>2.65</v>
      </c>
      <c r="J159" s="35">
        <v>0.12</v>
      </c>
      <c r="K159" s="36" t="s">
        <v>256</v>
      </c>
      <c r="M159" s="40"/>
    </row>
    <row r="160" spans="1:13" s="37" customFormat="1" ht="15" customHeight="1">
      <c r="A160" s="11" t="s">
        <v>856</v>
      </c>
      <c r="B160" s="120" t="s">
        <v>643</v>
      </c>
      <c r="C160" s="120" t="s">
        <v>719</v>
      </c>
      <c r="D160" s="41" t="s">
        <v>855</v>
      </c>
      <c r="E160" s="42" t="s">
        <v>854</v>
      </c>
      <c r="F160" s="38" t="s">
        <v>736</v>
      </c>
      <c r="G160" s="39">
        <v>13</v>
      </c>
      <c r="H160" s="39">
        <v>3.8</v>
      </c>
      <c r="I160" s="39">
        <v>3.25</v>
      </c>
      <c r="J160" s="6">
        <v>0.2</v>
      </c>
      <c r="K160" s="43" t="s">
        <v>853</v>
      </c>
      <c r="L160" s="13"/>
      <c r="M160" s="13"/>
    </row>
    <row r="161" spans="1:13" s="37" customFormat="1" ht="15" customHeight="1">
      <c r="A161" s="33" t="s">
        <v>257</v>
      </c>
      <c r="B161" s="120" t="s">
        <v>643</v>
      </c>
      <c r="C161" s="120" t="s">
        <v>719</v>
      </c>
      <c r="D161" s="33" t="s">
        <v>258</v>
      </c>
      <c r="E161" s="33" t="s">
        <v>259</v>
      </c>
      <c r="F161" s="28" t="s">
        <v>653</v>
      </c>
      <c r="G161" s="34">
        <v>12</v>
      </c>
      <c r="H161" s="34">
        <v>3.15</v>
      </c>
      <c r="I161" s="34">
        <v>2.65</v>
      </c>
      <c r="J161" s="35">
        <v>0.12</v>
      </c>
      <c r="K161" s="36" t="s">
        <v>260</v>
      </c>
      <c r="M161" s="40"/>
    </row>
    <row r="162" spans="1:13" s="37" customFormat="1" ht="15" customHeight="1">
      <c r="A162" s="16" t="s">
        <v>828</v>
      </c>
      <c r="B162" s="120" t="s">
        <v>643</v>
      </c>
      <c r="C162" s="120" t="s">
        <v>719</v>
      </c>
      <c r="D162" s="42" t="s">
        <v>827</v>
      </c>
      <c r="E162" s="44" t="s">
        <v>826</v>
      </c>
      <c r="F162" s="38" t="s">
        <v>736</v>
      </c>
      <c r="G162" s="39">
        <v>12</v>
      </c>
      <c r="H162" s="34">
        <v>3.15</v>
      </c>
      <c r="I162" s="34">
        <v>2.65</v>
      </c>
      <c r="J162" s="6">
        <v>0.12</v>
      </c>
      <c r="K162" s="43" t="s">
        <v>825</v>
      </c>
      <c r="L162" s="13"/>
      <c r="M162" s="13"/>
    </row>
    <row r="163" spans="1:13" s="37" customFormat="1" ht="15" customHeight="1">
      <c r="A163" s="45" t="s">
        <v>832</v>
      </c>
      <c r="B163" s="120" t="s">
        <v>643</v>
      </c>
      <c r="C163" s="120" t="s">
        <v>719</v>
      </c>
      <c r="D163" s="42" t="s">
        <v>831</v>
      </c>
      <c r="E163" s="44" t="s">
        <v>830</v>
      </c>
      <c r="F163" s="38" t="s">
        <v>736</v>
      </c>
      <c r="G163" s="39">
        <v>12</v>
      </c>
      <c r="H163" s="34">
        <v>3.15</v>
      </c>
      <c r="I163" s="34">
        <v>2.65</v>
      </c>
      <c r="J163" s="6">
        <v>0.12</v>
      </c>
      <c r="K163" s="43" t="s">
        <v>829</v>
      </c>
      <c r="L163" s="13"/>
      <c r="M163" s="13"/>
    </row>
    <row r="164" spans="1:13" s="37" customFormat="1" ht="15" customHeight="1">
      <c r="A164" s="16" t="s">
        <v>824</v>
      </c>
      <c r="B164" s="120" t="s">
        <v>643</v>
      </c>
      <c r="C164" s="120" t="s">
        <v>719</v>
      </c>
      <c r="D164" s="42" t="s">
        <v>823</v>
      </c>
      <c r="E164" s="42" t="s">
        <v>822</v>
      </c>
      <c r="F164" s="38" t="s">
        <v>736</v>
      </c>
      <c r="G164" s="39">
        <v>12</v>
      </c>
      <c r="H164" s="34">
        <v>3.15</v>
      </c>
      <c r="I164" s="34">
        <v>2.65</v>
      </c>
      <c r="J164" s="6">
        <v>0.12</v>
      </c>
      <c r="K164" s="43" t="s">
        <v>821</v>
      </c>
      <c r="L164" s="13"/>
      <c r="M164" s="13"/>
    </row>
    <row r="165" spans="1:13" s="37" customFormat="1" ht="15" customHeight="1">
      <c r="A165" s="33" t="s">
        <v>261</v>
      </c>
      <c r="B165" s="120" t="s">
        <v>643</v>
      </c>
      <c r="C165" s="120" t="s">
        <v>719</v>
      </c>
      <c r="D165" s="33" t="s">
        <v>262</v>
      </c>
      <c r="E165" s="33" t="s">
        <v>263</v>
      </c>
      <c r="F165" s="28" t="s">
        <v>653</v>
      </c>
      <c r="G165" s="34">
        <v>12</v>
      </c>
      <c r="H165" s="34">
        <v>3.15</v>
      </c>
      <c r="I165" s="34">
        <v>2.65</v>
      </c>
      <c r="J165" s="35">
        <v>0.12</v>
      </c>
      <c r="K165" s="36" t="s">
        <v>264</v>
      </c>
      <c r="M165" s="40"/>
    </row>
    <row r="166" spans="1:13" s="37" customFormat="1" ht="15" customHeight="1">
      <c r="A166" s="16" t="s">
        <v>852</v>
      </c>
      <c r="B166" s="120" t="s">
        <v>643</v>
      </c>
      <c r="C166" s="120" t="s">
        <v>719</v>
      </c>
      <c r="D166" s="42" t="s">
        <v>851</v>
      </c>
      <c r="E166" s="44" t="s">
        <v>850</v>
      </c>
      <c r="F166" s="38" t="s">
        <v>736</v>
      </c>
      <c r="G166" s="39">
        <v>13</v>
      </c>
      <c r="H166" s="39">
        <v>3.8</v>
      </c>
      <c r="I166" s="39">
        <v>3.25</v>
      </c>
      <c r="J166" s="6">
        <v>0.2</v>
      </c>
      <c r="K166" s="43" t="s">
        <v>849</v>
      </c>
      <c r="L166" s="13"/>
      <c r="M166" s="13"/>
    </row>
    <row r="167" spans="1:13" s="37" customFormat="1" ht="15" customHeight="1">
      <c r="A167" s="33" t="s">
        <v>265</v>
      </c>
      <c r="B167" s="120" t="s">
        <v>643</v>
      </c>
      <c r="C167" s="120" t="s">
        <v>719</v>
      </c>
      <c r="D167" s="33" t="s">
        <v>266</v>
      </c>
      <c r="E167" s="33" t="s">
        <v>738</v>
      </c>
      <c r="F167" s="28" t="s">
        <v>653</v>
      </c>
      <c r="G167" s="34">
        <v>12</v>
      </c>
      <c r="H167" s="34">
        <v>3.15</v>
      </c>
      <c r="I167" s="34">
        <v>2.65</v>
      </c>
      <c r="J167" s="35">
        <v>0.12</v>
      </c>
      <c r="K167" s="36" t="s">
        <v>267</v>
      </c>
      <c r="M167" s="40"/>
    </row>
    <row r="168" spans="1:13" s="37" customFormat="1" ht="15" customHeight="1">
      <c r="A168" s="16" t="s">
        <v>848</v>
      </c>
      <c r="B168" s="120" t="s">
        <v>643</v>
      </c>
      <c r="C168" s="120" t="s">
        <v>719</v>
      </c>
      <c r="D168" s="42" t="s">
        <v>847</v>
      </c>
      <c r="E168" s="42" t="s">
        <v>846</v>
      </c>
      <c r="F168" s="38" t="s">
        <v>736</v>
      </c>
      <c r="G168" s="39">
        <v>13</v>
      </c>
      <c r="H168" s="39">
        <v>3.8</v>
      </c>
      <c r="I168" s="39">
        <v>3.25</v>
      </c>
      <c r="J168" s="6">
        <v>0.2</v>
      </c>
      <c r="K168" s="43" t="s">
        <v>845</v>
      </c>
      <c r="L168" s="13"/>
      <c r="M168" s="13"/>
    </row>
    <row r="169" spans="1:13" ht="15" customHeight="1">
      <c r="A169" s="33" t="s">
        <v>268</v>
      </c>
      <c r="B169" s="120" t="s">
        <v>643</v>
      </c>
      <c r="C169" s="120" t="s">
        <v>719</v>
      </c>
      <c r="D169" s="33" t="s">
        <v>269</v>
      </c>
      <c r="E169" s="33" t="s">
        <v>270</v>
      </c>
      <c r="F169" s="28" t="s">
        <v>653</v>
      </c>
      <c r="G169" s="34">
        <v>12</v>
      </c>
      <c r="H169" s="34">
        <v>3.15</v>
      </c>
      <c r="I169" s="34">
        <v>2.65</v>
      </c>
      <c r="J169" s="35">
        <v>0.12</v>
      </c>
      <c r="K169" s="36" t="s">
        <v>271</v>
      </c>
      <c r="L169" s="37"/>
      <c r="M169" s="40"/>
    </row>
    <row r="170" spans="1:13" ht="15" customHeight="1">
      <c r="A170" s="33" t="s">
        <v>272</v>
      </c>
      <c r="B170" s="113" t="s">
        <v>643</v>
      </c>
      <c r="C170" s="113" t="s">
        <v>719</v>
      </c>
      <c r="D170" s="33" t="s">
        <v>273</v>
      </c>
      <c r="E170" s="33" t="s">
        <v>274</v>
      </c>
      <c r="F170" s="28" t="s">
        <v>653</v>
      </c>
      <c r="G170" s="34">
        <v>12</v>
      </c>
      <c r="H170" s="34">
        <v>3.15</v>
      </c>
      <c r="I170" s="34">
        <v>2.65</v>
      </c>
      <c r="J170" s="35">
        <v>0.11600000000000001</v>
      </c>
      <c r="K170" s="36" t="s">
        <v>275</v>
      </c>
      <c r="L170" s="37"/>
      <c r="M170" s="40"/>
    </row>
    <row r="171" spans="1:13" s="37" customFormat="1" ht="15" customHeight="1">
      <c r="A171" s="33" t="s">
        <v>276</v>
      </c>
      <c r="B171" s="113" t="s">
        <v>643</v>
      </c>
      <c r="C171" s="113" t="s">
        <v>719</v>
      </c>
      <c r="D171" s="33" t="s">
        <v>277</v>
      </c>
      <c r="E171" s="33" t="s">
        <v>278</v>
      </c>
      <c r="F171" s="28" t="s">
        <v>653</v>
      </c>
      <c r="G171" s="34">
        <v>12</v>
      </c>
      <c r="H171" s="34">
        <v>3.15</v>
      </c>
      <c r="I171" s="34">
        <v>2.65</v>
      </c>
      <c r="J171" s="35">
        <v>0.11600000000000001</v>
      </c>
      <c r="K171" s="36" t="s">
        <v>279</v>
      </c>
      <c r="M171" s="40"/>
    </row>
    <row r="172" spans="1:13" s="37" customFormat="1" ht="15" customHeight="1">
      <c r="A172" s="33" t="s">
        <v>280</v>
      </c>
      <c r="B172" s="113" t="s">
        <v>643</v>
      </c>
      <c r="C172" s="113" t="s">
        <v>719</v>
      </c>
      <c r="D172" s="33" t="s">
        <v>281</v>
      </c>
      <c r="E172" s="33" t="s">
        <v>282</v>
      </c>
      <c r="F172" s="28" t="s">
        <v>653</v>
      </c>
      <c r="G172" s="34">
        <v>12</v>
      </c>
      <c r="H172" s="34">
        <v>3.15</v>
      </c>
      <c r="I172" s="34">
        <v>2.65</v>
      </c>
      <c r="J172" s="35">
        <v>0.12</v>
      </c>
      <c r="K172" s="36" t="s">
        <v>283</v>
      </c>
      <c r="M172" s="40"/>
    </row>
    <row r="173" spans="1:13" s="37" customFormat="1" ht="15" customHeight="1">
      <c r="A173" s="33" t="s">
        <v>284</v>
      </c>
      <c r="B173" s="113" t="s">
        <v>643</v>
      </c>
      <c r="C173" s="113" t="s">
        <v>719</v>
      </c>
      <c r="D173" s="33" t="s">
        <v>285</v>
      </c>
      <c r="E173" s="33" t="s">
        <v>286</v>
      </c>
      <c r="F173" s="28" t="s">
        <v>653</v>
      </c>
      <c r="G173" s="34">
        <v>12</v>
      </c>
      <c r="H173" s="34">
        <v>3.15</v>
      </c>
      <c r="I173" s="34">
        <v>2.65</v>
      </c>
      <c r="J173" s="35">
        <v>0.11600000000000001</v>
      </c>
      <c r="K173" s="36" t="s">
        <v>287</v>
      </c>
      <c r="M173" s="40"/>
    </row>
    <row r="174" spans="1:13" s="37" customFormat="1" ht="15" customHeight="1">
      <c r="A174" s="33" t="s">
        <v>288</v>
      </c>
      <c r="B174" s="113" t="s">
        <v>643</v>
      </c>
      <c r="C174" s="113" t="s">
        <v>719</v>
      </c>
      <c r="D174" s="33" t="s">
        <v>289</v>
      </c>
      <c r="E174" s="33" t="s">
        <v>290</v>
      </c>
      <c r="F174" s="28" t="s">
        <v>653</v>
      </c>
      <c r="G174" s="34">
        <v>11</v>
      </c>
      <c r="H174" s="34">
        <v>2.67</v>
      </c>
      <c r="I174" s="34">
        <v>2.54</v>
      </c>
      <c r="J174" s="35">
        <v>0.11600000000000001</v>
      </c>
      <c r="K174" s="36" t="s">
        <v>291</v>
      </c>
      <c r="M174" s="40"/>
    </row>
    <row r="175" spans="1:13" s="37" customFormat="1" ht="15" customHeight="1">
      <c r="A175" s="11" t="s">
        <v>292</v>
      </c>
      <c r="B175" s="113" t="s">
        <v>643</v>
      </c>
      <c r="C175" s="113" t="s">
        <v>719</v>
      </c>
      <c r="D175" s="11" t="s">
        <v>293</v>
      </c>
      <c r="E175" s="11" t="s">
        <v>294</v>
      </c>
      <c r="F175" s="22" t="s">
        <v>653</v>
      </c>
      <c r="G175" s="21">
        <v>5</v>
      </c>
      <c r="H175" s="21">
        <v>2.95</v>
      </c>
      <c r="I175" s="21">
        <v>2.5</v>
      </c>
      <c r="J175" s="25">
        <v>0.11600000000000001</v>
      </c>
      <c r="K175" s="9" t="s">
        <v>295</v>
      </c>
      <c r="L175" s="13"/>
      <c r="M175" s="13"/>
    </row>
    <row r="176" spans="1:13" s="37" customFormat="1" ht="15" customHeight="1">
      <c r="A176" s="11" t="s">
        <v>296</v>
      </c>
      <c r="B176" s="113" t="s">
        <v>643</v>
      </c>
      <c r="C176" s="113" t="s">
        <v>719</v>
      </c>
      <c r="D176" s="11" t="s">
        <v>293</v>
      </c>
      <c r="E176" s="11" t="s">
        <v>297</v>
      </c>
      <c r="F176" s="22" t="s">
        <v>653</v>
      </c>
      <c r="G176" s="21">
        <v>6</v>
      </c>
      <c r="H176" s="21">
        <v>3.25</v>
      </c>
      <c r="I176" s="21">
        <v>2.75</v>
      </c>
      <c r="J176" s="25">
        <v>0.11600000000000001</v>
      </c>
      <c r="K176" s="9" t="s">
        <v>298</v>
      </c>
      <c r="L176" s="13"/>
      <c r="M176" s="13"/>
    </row>
    <row r="177" spans="1:13" s="37" customFormat="1" ht="15" customHeight="1">
      <c r="A177" s="33" t="s">
        <v>299</v>
      </c>
      <c r="B177" s="113" t="s">
        <v>643</v>
      </c>
      <c r="C177" s="113" t="s">
        <v>719</v>
      </c>
      <c r="D177" s="33" t="s">
        <v>300</v>
      </c>
      <c r="E177" s="33" t="s">
        <v>301</v>
      </c>
      <c r="F177" s="28" t="s">
        <v>653</v>
      </c>
      <c r="G177" s="34">
        <v>12</v>
      </c>
      <c r="H177" s="34">
        <v>2.99</v>
      </c>
      <c r="I177" s="34">
        <v>2.4900000000000002</v>
      </c>
      <c r="J177" s="35">
        <v>0.11600000000000001</v>
      </c>
      <c r="K177" s="36" t="s">
        <v>302</v>
      </c>
    </row>
    <row r="178" spans="1:13" s="37" customFormat="1" ht="15" customHeight="1">
      <c r="A178" s="33" t="s">
        <v>303</v>
      </c>
      <c r="B178" s="113" t="s">
        <v>643</v>
      </c>
      <c r="C178" s="113" t="s">
        <v>719</v>
      </c>
      <c r="D178" s="33" t="s">
        <v>304</v>
      </c>
      <c r="E178" s="33" t="s">
        <v>305</v>
      </c>
      <c r="F178" s="28" t="s">
        <v>653</v>
      </c>
      <c r="G178" s="34">
        <v>12</v>
      </c>
      <c r="H178" s="34">
        <v>2.99</v>
      </c>
      <c r="I178" s="34">
        <v>2.4900000000000002</v>
      </c>
      <c r="J178" s="35">
        <v>0.11600000000000001</v>
      </c>
      <c r="K178" s="36" t="s">
        <v>306</v>
      </c>
    </row>
    <row r="179" spans="1:13" ht="15" customHeight="1">
      <c r="A179" s="33" t="s">
        <v>307</v>
      </c>
      <c r="B179" s="117" t="s">
        <v>643</v>
      </c>
      <c r="C179" s="113" t="s">
        <v>719</v>
      </c>
      <c r="D179" s="33" t="s">
        <v>308</v>
      </c>
      <c r="E179" s="33" t="s">
        <v>309</v>
      </c>
      <c r="F179" s="28" t="s">
        <v>653</v>
      </c>
      <c r="G179" s="34">
        <v>12</v>
      </c>
      <c r="H179" s="34">
        <v>2.99</v>
      </c>
      <c r="I179" s="34">
        <v>2.4900000000000002</v>
      </c>
      <c r="J179" s="35">
        <v>0.1</v>
      </c>
      <c r="K179" s="36" t="s">
        <v>310</v>
      </c>
      <c r="L179" s="37"/>
      <c r="M179" s="37"/>
    </row>
    <row r="180" spans="1:13" ht="15" customHeight="1">
      <c r="A180" s="33" t="s">
        <v>311</v>
      </c>
      <c r="B180" s="117" t="s">
        <v>643</v>
      </c>
      <c r="C180" s="113" t="s">
        <v>719</v>
      </c>
      <c r="D180" s="33" t="s">
        <v>312</v>
      </c>
      <c r="E180" s="33" t="s">
        <v>313</v>
      </c>
      <c r="F180" s="28" t="s">
        <v>653</v>
      </c>
      <c r="G180" s="34">
        <v>12</v>
      </c>
      <c r="H180" s="34">
        <v>2.99</v>
      </c>
      <c r="I180" s="34">
        <v>2.4900000000000002</v>
      </c>
      <c r="J180" s="35">
        <v>0.1</v>
      </c>
      <c r="K180" s="36" t="s">
        <v>314</v>
      </c>
      <c r="L180" s="37"/>
      <c r="M180" s="37"/>
    </row>
    <row r="181" spans="1:13" s="37" customFormat="1" ht="15" customHeight="1">
      <c r="A181" s="33" t="s">
        <v>315</v>
      </c>
      <c r="B181" s="113" t="s">
        <v>643</v>
      </c>
      <c r="C181" s="113" t="s">
        <v>719</v>
      </c>
      <c r="D181" s="33" t="s">
        <v>316</v>
      </c>
      <c r="E181" s="33" t="s">
        <v>317</v>
      </c>
      <c r="F181" s="28" t="s">
        <v>653</v>
      </c>
      <c r="G181" s="34">
        <v>12</v>
      </c>
      <c r="H181" s="34">
        <v>2.99</v>
      </c>
      <c r="I181" s="34">
        <v>2.4900000000000002</v>
      </c>
      <c r="J181" s="35">
        <v>0.11600000000000001</v>
      </c>
      <c r="K181" s="36" t="s">
        <v>318</v>
      </c>
    </row>
    <row r="182" spans="1:13" s="37" customFormat="1" ht="15" customHeight="1">
      <c r="A182" s="11" t="s">
        <v>319</v>
      </c>
      <c r="B182" s="113" t="s">
        <v>643</v>
      </c>
      <c r="C182" s="113" t="s">
        <v>719</v>
      </c>
      <c r="D182" s="11" t="s">
        <v>320</v>
      </c>
      <c r="E182" s="11" t="s">
        <v>321</v>
      </c>
      <c r="F182" s="22" t="s">
        <v>653</v>
      </c>
      <c r="G182" s="34">
        <v>12</v>
      </c>
      <c r="H182" s="21">
        <v>5.75</v>
      </c>
      <c r="I182" s="21">
        <v>5.25</v>
      </c>
      <c r="J182" s="25">
        <v>0.12</v>
      </c>
      <c r="K182" s="9" t="s">
        <v>322</v>
      </c>
      <c r="L182" s="13"/>
      <c r="M182" s="13"/>
    </row>
    <row r="183" spans="1:13" s="37" customFormat="1" ht="15" customHeight="1">
      <c r="A183" s="11" t="s">
        <v>323</v>
      </c>
      <c r="B183" s="113" t="s">
        <v>643</v>
      </c>
      <c r="C183" s="113" t="s">
        <v>719</v>
      </c>
      <c r="D183" s="11" t="s">
        <v>324</v>
      </c>
      <c r="E183" s="11" t="s">
        <v>325</v>
      </c>
      <c r="F183" s="22" t="s">
        <v>653</v>
      </c>
      <c r="G183" s="34">
        <v>12</v>
      </c>
      <c r="H183" s="21">
        <v>5.75</v>
      </c>
      <c r="I183" s="21">
        <v>5.25</v>
      </c>
      <c r="J183" s="25">
        <v>0.12</v>
      </c>
      <c r="K183" s="9" t="s">
        <v>326</v>
      </c>
      <c r="L183" s="13"/>
      <c r="M183" s="13"/>
    </row>
    <row r="184" spans="1:13" ht="15" customHeight="1">
      <c r="A184" s="11" t="s">
        <v>327</v>
      </c>
      <c r="B184" s="113" t="s">
        <v>643</v>
      </c>
      <c r="C184" s="113" t="s">
        <v>719</v>
      </c>
      <c r="D184" s="11" t="s">
        <v>328</v>
      </c>
      <c r="E184" s="11" t="s">
        <v>329</v>
      </c>
      <c r="F184" s="22" t="s">
        <v>653</v>
      </c>
      <c r="G184" s="34">
        <v>12</v>
      </c>
      <c r="H184" s="21">
        <v>5.75</v>
      </c>
      <c r="I184" s="21">
        <v>5.25</v>
      </c>
      <c r="J184" s="25">
        <v>0.12</v>
      </c>
      <c r="K184" s="9" t="s">
        <v>330</v>
      </c>
    </row>
    <row r="185" spans="1:13" ht="15" customHeight="1">
      <c r="A185" s="33" t="s">
        <v>331</v>
      </c>
      <c r="B185" s="113" t="s">
        <v>643</v>
      </c>
      <c r="C185" s="113" t="s">
        <v>719</v>
      </c>
      <c r="D185" s="33" t="s">
        <v>332</v>
      </c>
      <c r="E185" s="33" t="s">
        <v>333</v>
      </c>
      <c r="F185" s="28" t="s">
        <v>653</v>
      </c>
      <c r="G185" s="34">
        <v>13</v>
      </c>
      <c r="H185" s="34">
        <v>3.8</v>
      </c>
      <c r="I185" s="34">
        <v>3.25</v>
      </c>
      <c r="J185" s="35">
        <v>0.2</v>
      </c>
      <c r="K185" s="36" t="s">
        <v>334</v>
      </c>
      <c r="L185" s="37"/>
      <c r="M185" s="37"/>
    </row>
    <row r="186" spans="1:13" ht="15" customHeight="1">
      <c r="A186" s="11" t="s">
        <v>335</v>
      </c>
      <c r="B186" s="113" t="s">
        <v>643</v>
      </c>
      <c r="C186" s="113" t="s">
        <v>719</v>
      </c>
      <c r="D186" s="11" t="s">
        <v>336</v>
      </c>
      <c r="E186" s="11" t="s">
        <v>337</v>
      </c>
      <c r="F186" s="22" t="s">
        <v>653</v>
      </c>
      <c r="G186" s="21">
        <v>21.95</v>
      </c>
      <c r="H186" s="21">
        <v>10.5</v>
      </c>
      <c r="I186" s="21">
        <v>9.75</v>
      </c>
      <c r="J186" s="25">
        <v>0.46400000000000002</v>
      </c>
      <c r="K186" s="9" t="s">
        <v>338</v>
      </c>
    </row>
    <row r="187" spans="1:13" ht="15" customHeight="1">
      <c r="A187" s="11" t="s">
        <v>339</v>
      </c>
      <c r="B187" s="113" t="s">
        <v>643</v>
      </c>
      <c r="C187" s="113" t="s">
        <v>719</v>
      </c>
      <c r="D187" s="11" t="s">
        <v>340</v>
      </c>
      <c r="E187" s="11" t="s">
        <v>341</v>
      </c>
      <c r="F187" s="22" t="s">
        <v>653</v>
      </c>
      <c r="G187" s="21">
        <v>9.9499999999999993</v>
      </c>
      <c r="H187" s="21">
        <v>3.1770334928229662</v>
      </c>
      <c r="I187" s="21">
        <v>3.0181818181818176</v>
      </c>
      <c r="J187" s="25">
        <v>0.17399999999999999</v>
      </c>
      <c r="K187" s="9" t="s">
        <v>342</v>
      </c>
    </row>
    <row r="188" spans="1:13" ht="15" customHeight="1">
      <c r="A188" s="11" t="s">
        <v>343</v>
      </c>
      <c r="B188" s="113" t="s">
        <v>641</v>
      </c>
      <c r="C188" s="113" t="s">
        <v>723</v>
      </c>
      <c r="D188" s="11" t="s">
        <v>740</v>
      </c>
      <c r="E188" s="11" t="s">
        <v>1042</v>
      </c>
      <c r="F188" s="22" t="s">
        <v>653</v>
      </c>
      <c r="G188" s="21">
        <v>20</v>
      </c>
      <c r="H188" s="21">
        <v>9.3000000000000007</v>
      </c>
      <c r="I188" s="21">
        <v>8.35</v>
      </c>
      <c r="J188" s="25">
        <v>0.4</v>
      </c>
      <c r="K188" s="9" t="s">
        <v>344</v>
      </c>
    </row>
    <row r="189" spans="1:13" ht="15" customHeight="1">
      <c r="A189" s="11" t="s">
        <v>345</v>
      </c>
      <c r="B189" s="117" t="s">
        <v>641</v>
      </c>
      <c r="C189" s="113" t="s">
        <v>723</v>
      </c>
      <c r="D189" s="11" t="s">
        <v>763</v>
      </c>
      <c r="E189" s="11" t="s">
        <v>1042</v>
      </c>
      <c r="F189" s="22" t="s">
        <v>653</v>
      </c>
      <c r="G189" s="21">
        <v>20</v>
      </c>
      <c r="H189" s="21">
        <v>9.3000000000000007</v>
      </c>
      <c r="I189" s="21">
        <v>8.35</v>
      </c>
      <c r="J189" s="25">
        <v>0.4</v>
      </c>
      <c r="K189" s="9" t="s">
        <v>346</v>
      </c>
    </row>
    <row r="190" spans="1:13" ht="15" customHeight="1">
      <c r="A190" s="11" t="s">
        <v>347</v>
      </c>
      <c r="B190" s="113" t="s">
        <v>641</v>
      </c>
      <c r="C190" s="113" t="s">
        <v>723</v>
      </c>
      <c r="D190" s="11" t="s">
        <v>741</v>
      </c>
      <c r="E190" s="11" t="s">
        <v>1042</v>
      </c>
      <c r="F190" s="22" t="s">
        <v>653</v>
      </c>
      <c r="G190" s="21">
        <v>20</v>
      </c>
      <c r="H190" s="21">
        <v>9.3000000000000007</v>
      </c>
      <c r="I190" s="21">
        <v>8.35</v>
      </c>
      <c r="J190" s="25">
        <v>0.4</v>
      </c>
      <c r="K190" s="9" t="s">
        <v>348</v>
      </c>
    </row>
    <row r="191" spans="1:13" ht="15" customHeight="1">
      <c r="A191" s="11" t="s">
        <v>349</v>
      </c>
      <c r="B191" s="113" t="s">
        <v>641</v>
      </c>
      <c r="C191" s="113" t="s">
        <v>723</v>
      </c>
      <c r="D191" s="11" t="s">
        <v>742</v>
      </c>
      <c r="E191" s="11" t="s">
        <v>1042</v>
      </c>
      <c r="F191" s="22" t="s">
        <v>653</v>
      </c>
      <c r="G191" s="21">
        <v>20</v>
      </c>
      <c r="H191" s="21">
        <v>9.3000000000000007</v>
      </c>
      <c r="I191" s="21">
        <v>8.35</v>
      </c>
      <c r="J191" s="25">
        <v>0.4</v>
      </c>
      <c r="K191" s="9" t="s">
        <v>350</v>
      </c>
    </row>
    <row r="192" spans="1:13" ht="15" customHeight="1">
      <c r="A192" s="11" t="s">
        <v>351</v>
      </c>
      <c r="B192" s="117" t="s">
        <v>641</v>
      </c>
      <c r="C192" s="113" t="s">
        <v>723</v>
      </c>
      <c r="D192" s="11" t="s">
        <v>743</v>
      </c>
      <c r="E192" s="11" t="s">
        <v>1042</v>
      </c>
      <c r="F192" s="22" t="s">
        <v>653</v>
      </c>
      <c r="G192" s="21">
        <v>20</v>
      </c>
      <c r="H192" s="21">
        <v>9.3000000000000007</v>
      </c>
      <c r="I192" s="21">
        <v>8.35</v>
      </c>
      <c r="J192" s="25">
        <v>0.4</v>
      </c>
      <c r="K192" s="9" t="s">
        <v>352</v>
      </c>
    </row>
    <row r="193" spans="1:11" ht="15" customHeight="1">
      <c r="A193" s="11" t="s">
        <v>353</v>
      </c>
      <c r="B193" s="117" t="s">
        <v>717</v>
      </c>
      <c r="C193" s="57" t="s">
        <v>1149</v>
      </c>
      <c r="D193" s="11" t="s">
        <v>354</v>
      </c>
      <c r="E193" s="11" t="s">
        <v>355</v>
      </c>
      <c r="F193" s="22" t="s">
        <v>653</v>
      </c>
      <c r="G193" s="21">
        <v>14</v>
      </c>
      <c r="H193" s="21">
        <v>7</v>
      </c>
      <c r="I193" s="21">
        <v>4.2</v>
      </c>
      <c r="J193" s="25">
        <v>0.06</v>
      </c>
      <c r="K193" s="9" t="s">
        <v>356</v>
      </c>
    </row>
    <row r="194" spans="1:11" ht="15" customHeight="1">
      <c r="A194" s="11" t="s">
        <v>357</v>
      </c>
      <c r="B194" s="117" t="s">
        <v>641</v>
      </c>
      <c r="C194" s="57" t="s">
        <v>1143</v>
      </c>
      <c r="D194" s="11" t="s">
        <v>739</v>
      </c>
      <c r="E194" s="11" t="s">
        <v>878</v>
      </c>
      <c r="F194" s="22" t="s">
        <v>653</v>
      </c>
      <c r="G194" s="21">
        <v>25.95</v>
      </c>
      <c r="H194" s="21">
        <v>13.85</v>
      </c>
      <c r="I194" s="21">
        <v>12.44</v>
      </c>
      <c r="J194" s="25">
        <v>0.85</v>
      </c>
      <c r="K194" s="9" t="s">
        <v>358</v>
      </c>
    </row>
    <row r="195" spans="1:11" ht="15" customHeight="1">
      <c r="A195" s="11" t="s">
        <v>359</v>
      </c>
      <c r="B195" s="117" t="s">
        <v>641</v>
      </c>
      <c r="C195" s="113" t="s">
        <v>724</v>
      </c>
      <c r="D195" s="11" t="s">
        <v>764</v>
      </c>
      <c r="E195" s="11" t="s">
        <v>879</v>
      </c>
      <c r="F195" s="22" t="s">
        <v>653</v>
      </c>
      <c r="G195" s="21">
        <v>19.95</v>
      </c>
      <c r="H195" s="34">
        <v>8.85</v>
      </c>
      <c r="I195" s="34">
        <v>7.95</v>
      </c>
      <c r="J195" s="25">
        <v>0.35</v>
      </c>
      <c r="K195" s="9" t="s">
        <v>360</v>
      </c>
    </row>
    <row r="196" spans="1:11" ht="15" customHeight="1">
      <c r="A196" s="11" t="s">
        <v>361</v>
      </c>
      <c r="B196" s="117" t="s">
        <v>641</v>
      </c>
      <c r="C196" s="113" t="s">
        <v>724</v>
      </c>
      <c r="D196" s="11" t="s">
        <v>765</v>
      </c>
      <c r="E196" s="11" t="s">
        <v>879</v>
      </c>
      <c r="F196" s="22" t="s">
        <v>653</v>
      </c>
      <c r="G196" s="21">
        <v>19.95</v>
      </c>
      <c r="H196" s="34">
        <v>8.85</v>
      </c>
      <c r="I196" s="34">
        <v>7.95</v>
      </c>
      <c r="J196" s="25">
        <v>0.35</v>
      </c>
      <c r="K196" s="9" t="s">
        <v>362</v>
      </c>
    </row>
    <row r="197" spans="1:11" ht="15" customHeight="1">
      <c r="A197" s="11" t="s">
        <v>363</v>
      </c>
      <c r="B197" s="117" t="s">
        <v>641</v>
      </c>
      <c r="C197" s="113" t="s">
        <v>724</v>
      </c>
      <c r="D197" s="11" t="s">
        <v>766</v>
      </c>
      <c r="E197" s="11" t="s">
        <v>879</v>
      </c>
      <c r="F197" s="22" t="s">
        <v>653</v>
      </c>
      <c r="G197" s="21">
        <v>19.95</v>
      </c>
      <c r="H197" s="34">
        <v>8.85</v>
      </c>
      <c r="I197" s="34">
        <v>7.95</v>
      </c>
      <c r="J197" s="25">
        <v>0.35</v>
      </c>
      <c r="K197" s="9" t="s">
        <v>364</v>
      </c>
    </row>
    <row r="198" spans="1:11" ht="15" customHeight="1">
      <c r="A198" s="11" t="s">
        <v>365</v>
      </c>
      <c r="B198" s="117" t="s">
        <v>641</v>
      </c>
      <c r="C198" s="113" t="s">
        <v>724</v>
      </c>
      <c r="D198" s="11" t="s">
        <v>767</v>
      </c>
      <c r="E198" s="11" t="s">
        <v>879</v>
      </c>
      <c r="F198" s="22" t="s">
        <v>653</v>
      </c>
      <c r="G198" s="21">
        <v>19.95</v>
      </c>
      <c r="H198" s="34">
        <v>8.85</v>
      </c>
      <c r="I198" s="34">
        <v>7.95</v>
      </c>
      <c r="J198" s="25">
        <v>0.35</v>
      </c>
      <c r="K198" s="9" t="s">
        <v>366</v>
      </c>
    </row>
    <row r="199" spans="1:11" ht="15" customHeight="1">
      <c r="A199" s="11" t="s">
        <v>367</v>
      </c>
      <c r="B199" s="117" t="s">
        <v>641</v>
      </c>
      <c r="C199" s="113" t="s">
        <v>724</v>
      </c>
      <c r="D199" s="11" t="s">
        <v>768</v>
      </c>
      <c r="E199" s="11" t="s">
        <v>879</v>
      </c>
      <c r="F199" s="22" t="s">
        <v>653</v>
      </c>
      <c r="G199" s="21">
        <v>19.95</v>
      </c>
      <c r="H199" s="34">
        <v>8.85</v>
      </c>
      <c r="I199" s="34">
        <v>7.95</v>
      </c>
      <c r="J199" s="25">
        <v>0.35</v>
      </c>
      <c r="K199" s="9" t="s">
        <v>368</v>
      </c>
    </row>
    <row r="200" spans="1:11" ht="15" customHeight="1">
      <c r="A200" s="71" t="s">
        <v>1199</v>
      </c>
      <c r="B200" s="71" t="s">
        <v>642</v>
      </c>
      <c r="C200" s="71" t="s">
        <v>639</v>
      </c>
      <c r="D200" s="71" t="s">
        <v>1200</v>
      </c>
      <c r="E200" s="71" t="s">
        <v>1201</v>
      </c>
      <c r="F200" s="61" t="s">
        <v>708</v>
      </c>
      <c r="G200" s="72">
        <v>14.95</v>
      </c>
      <c r="H200" s="72">
        <v>7.4</v>
      </c>
      <c r="I200" s="72">
        <v>6.65</v>
      </c>
      <c r="J200" s="73">
        <v>0.3</v>
      </c>
      <c r="K200" s="74">
        <v>747670403280</v>
      </c>
    </row>
    <row r="201" spans="1:11" ht="15" customHeight="1">
      <c r="A201" s="11" t="s">
        <v>382</v>
      </c>
      <c r="B201" s="117" t="s">
        <v>647</v>
      </c>
      <c r="C201" s="117" t="s">
        <v>727</v>
      </c>
      <c r="D201" s="11" t="s">
        <v>383</v>
      </c>
      <c r="E201" s="11" t="s">
        <v>384</v>
      </c>
      <c r="F201" s="22" t="s">
        <v>653</v>
      </c>
      <c r="G201" s="21">
        <v>18.95</v>
      </c>
      <c r="H201" s="21">
        <v>9.92</v>
      </c>
      <c r="I201" s="21">
        <v>9.4499999999999993</v>
      </c>
      <c r="J201" s="25">
        <v>0.4</v>
      </c>
      <c r="K201" s="9" t="s">
        <v>385</v>
      </c>
    </row>
    <row r="202" spans="1:11" ht="15" customHeight="1">
      <c r="A202" s="11" t="s">
        <v>386</v>
      </c>
      <c r="B202" s="117" t="s">
        <v>647</v>
      </c>
      <c r="C202" s="117" t="s">
        <v>727</v>
      </c>
      <c r="D202" s="11" t="s">
        <v>387</v>
      </c>
      <c r="E202" s="11" t="s">
        <v>388</v>
      </c>
      <c r="F202" s="22" t="s">
        <v>653</v>
      </c>
      <c r="G202" s="21">
        <v>18.95</v>
      </c>
      <c r="H202" s="21">
        <v>9.92</v>
      </c>
      <c r="I202" s="21">
        <v>9.4499999999999993</v>
      </c>
      <c r="J202" s="25">
        <v>0.4</v>
      </c>
      <c r="K202" s="9" t="s">
        <v>389</v>
      </c>
    </row>
    <row r="203" spans="1:11" ht="15" customHeight="1">
      <c r="A203" s="11" t="s">
        <v>751</v>
      </c>
      <c r="B203" s="117" t="s">
        <v>647</v>
      </c>
      <c r="C203" s="117" t="s">
        <v>727</v>
      </c>
      <c r="D203" s="11" t="s">
        <v>752</v>
      </c>
      <c r="E203" s="11" t="s">
        <v>753</v>
      </c>
      <c r="F203" s="22" t="s">
        <v>708</v>
      </c>
      <c r="G203" s="21">
        <v>69.95</v>
      </c>
      <c r="H203" s="21">
        <v>44.39</v>
      </c>
      <c r="I203" s="21">
        <v>39.950000000000003</v>
      </c>
      <c r="J203" s="25">
        <v>0.7</v>
      </c>
      <c r="K203" s="9">
        <v>747670402054</v>
      </c>
    </row>
    <row r="204" spans="1:11" ht="15" customHeight="1">
      <c r="A204" s="11" t="s">
        <v>754</v>
      </c>
      <c r="B204" s="117" t="s">
        <v>647</v>
      </c>
      <c r="C204" s="117" t="s">
        <v>727</v>
      </c>
      <c r="D204" s="11" t="s">
        <v>755</v>
      </c>
      <c r="E204" s="11" t="s">
        <v>756</v>
      </c>
      <c r="F204" s="22" t="s">
        <v>708</v>
      </c>
      <c r="G204" s="21">
        <v>69.95</v>
      </c>
      <c r="H204" s="21">
        <v>44.39</v>
      </c>
      <c r="I204" s="21">
        <v>39.950000000000003</v>
      </c>
      <c r="J204" s="25">
        <v>0.7</v>
      </c>
      <c r="K204" s="9">
        <v>747670402061</v>
      </c>
    </row>
    <row r="205" spans="1:11" ht="15" customHeight="1">
      <c r="A205" s="11" t="s">
        <v>390</v>
      </c>
      <c r="B205" s="113" t="s">
        <v>642</v>
      </c>
      <c r="C205" s="57" t="s">
        <v>1150</v>
      </c>
      <c r="D205" s="11" t="s">
        <v>391</v>
      </c>
      <c r="E205" s="11" t="s">
        <v>392</v>
      </c>
      <c r="F205" s="22" t="s">
        <v>653</v>
      </c>
      <c r="G205" s="21">
        <v>28.95</v>
      </c>
      <c r="H205" s="21">
        <v>15.2005</v>
      </c>
      <c r="I205" s="21">
        <v>14.695499999999999</v>
      </c>
      <c r="J205" s="25">
        <v>0.45</v>
      </c>
      <c r="K205" s="9">
        <v>747670401842</v>
      </c>
    </row>
    <row r="206" spans="1:11" ht="15" customHeight="1">
      <c r="A206" s="11" t="s">
        <v>1102</v>
      </c>
      <c r="B206" s="113" t="s">
        <v>641</v>
      </c>
      <c r="C206" s="57" t="s">
        <v>1143</v>
      </c>
      <c r="D206" s="11" t="s">
        <v>1133</v>
      </c>
      <c r="E206" s="11" t="s">
        <v>1134</v>
      </c>
      <c r="F206" s="22" t="s">
        <v>653</v>
      </c>
      <c r="G206" s="21">
        <v>29.95</v>
      </c>
      <c r="H206" s="21">
        <v>15.5</v>
      </c>
      <c r="I206" s="21">
        <v>13.95</v>
      </c>
      <c r="J206" s="25">
        <v>1.45</v>
      </c>
      <c r="K206" s="9" t="s">
        <v>369</v>
      </c>
    </row>
    <row r="207" spans="1:11" ht="15" customHeight="1">
      <c r="A207" s="11" t="s">
        <v>874</v>
      </c>
      <c r="B207" s="113" t="s">
        <v>640</v>
      </c>
      <c r="C207" s="57" t="s">
        <v>650</v>
      </c>
      <c r="D207" s="11" t="s">
        <v>875</v>
      </c>
      <c r="E207" s="11" t="s">
        <v>1004</v>
      </c>
      <c r="F207" s="22" t="s">
        <v>708</v>
      </c>
      <c r="G207" s="21">
        <v>79.95</v>
      </c>
      <c r="H207" s="34">
        <v>40.75</v>
      </c>
      <c r="I207" s="34">
        <v>36.700000000000003</v>
      </c>
      <c r="J207" s="25">
        <v>3.3</v>
      </c>
      <c r="K207" s="9">
        <v>747670300459</v>
      </c>
    </row>
    <row r="208" spans="1:11" ht="15" customHeight="1">
      <c r="A208" s="11" t="s">
        <v>393</v>
      </c>
      <c r="B208" s="117" t="s">
        <v>647</v>
      </c>
      <c r="C208" s="117" t="s">
        <v>728</v>
      </c>
      <c r="D208" s="11" t="s">
        <v>394</v>
      </c>
      <c r="E208" s="11" t="s">
        <v>395</v>
      </c>
      <c r="F208" s="22" t="s">
        <v>653</v>
      </c>
      <c r="G208" s="21">
        <v>24.95</v>
      </c>
      <c r="H208" s="21">
        <v>12.85</v>
      </c>
      <c r="I208" s="21">
        <v>12.2</v>
      </c>
      <c r="J208" s="25">
        <v>0.7</v>
      </c>
      <c r="K208" s="9" t="s">
        <v>396</v>
      </c>
    </row>
    <row r="209" spans="1:11" ht="15" customHeight="1">
      <c r="A209" s="11" t="s">
        <v>397</v>
      </c>
      <c r="B209" s="117" t="s">
        <v>647</v>
      </c>
      <c r="C209" s="117" t="s">
        <v>728</v>
      </c>
      <c r="D209" s="11" t="s">
        <v>398</v>
      </c>
      <c r="E209" s="11" t="s">
        <v>399</v>
      </c>
      <c r="F209" s="22" t="s">
        <v>653</v>
      </c>
      <c r="G209" s="21">
        <v>24.95</v>
      </c>
      <c r="H209" s="21">
        <v>12.85</v>
      </c>
      <c r="I209" s="21">
        <v>12.2</v>
      </c>
      <c r="J209" s="25">
        <v>0.7</v>
      </c>
      <c r="K209" s="9" t="s">
        <v>400</v>
      </c>
    </row>
    <row r="210" spans="1:11" ht="15" customHeight="1">
      <c r="A210" s="11" t="s">
        <v>401</v>
      </c>
      <c r="B210" s="117" t="s">
        <v>647</v>
      </c>
      <c r="C210" s="117" t="s">
        <v>728</v>
      </c>
      <c r="D210" s="11" t="s">
        <v>402</v>
      </c>
      <c r="E210" s="11" t="s">
        <v>403</v>
      </c>
      <c r="F210" s="22" t="s">
        <v>653</v>
      </c>
      <c r="G210" s="21">
        <v>24.95</v>
      </c>
      <c r="H210" s="21">
        <v>12.85</v>
      </c>
      <c r="I210" s="21">
        <v>12.2</v>
      </c>
      <c r="J210" s="25">
        <v>0.7</v>
      </c>
      <c r="K210" s="9" t="s">
        <v>404</v>
      </c>
    </row>
    <row r="211" spans="1:11" ht="15" customHeight="1">
      <c r="A211" s="11" t="s">
        <v>405</v>
      </c>
      <c r="B211" s="117" t="s">
        <v>647</v>
      </c>
      <c r="C211" s="117" t="s">
        <v>728</v>
      </c>
      <c r="D211" s="11" t="s">
        <v>406</v>
      </c>
      <c r="E211" s="11" t="s">
        <v>407</v>
      </c>
      <c r="F211" s="22" t="s">
        <v>653</v>
      </c>
      <c r="G211" s="21">
        <v>17.95</v>
      </c>
      <c r="H211" s="21">
        <v>9.9499999999999993</v>
      </c>
      <c r="I211" s="21">
        <v>8.9499999999999993</v>
      </c>
      <c r="J211" s="25">
        <v>0.35</v>
      </c>
      <c r="K211" s="9" t="s">
        <v>408</v>
      </c>
    </row>
    <row r="212" spans="1:11" ht="15" customHeight="1">
      <c r="A212" s="11" t="s">
        <v>409</v>
      </c>
      <c r="B212" s="117" t="s">
        <v>647</v>
      </c>
      <c r="C212" s="117" t="s">
        <v>728</v>
      </c>
      <c r="D212" s="11" t="s">
        <v>410</v>
      </c>
      <c r="E212" s="11" t="s">
        <v>411</v>
      </c>
      <c r="F212" s="22" t="s">
        <v>653</v>
      </c>
      <c r="G212" s="21">
        <v>17.95</v>
      </c>
      <c r="H212" s="21">
        <v>9.9499999999999993</v>
      </c>
      <c r="I212" s="21">
        <v>8.9499999999999993</v>
      </c>
      <c r="J212" s="25">
        <v>0.35</v>
      </c>
      <c r="K212" s="9" t="s">
        <v>412</v>
      </c>
    </row>
    <row r="213" spans="1:11" ht="15" customHeight="1">
      <c r="A213" s="11" t="s">
        <v>413</v>
      </c>
      <c r="B213" s="117" t="s">
        <v>647</v>
      </c>
      <c r="C213" s="117" t="s">
        <v>728</v>
      </c>
      <c r="D213" s="11" t="s">
        <v>414</v>
      </c>
      <c r="E213" s="11" t="s">
        <v>876</v>
      </c>
      <c r="F213" s="22" t="s">
        <v>653</v>
      </c>
      <c r="G213" s="21">
        <v>17.95</v>
      </c>
      <c r="H213" s="21">
        <v>9.9499999999999993</v>
      </c>
      <c r="I213" s="21">
        <v>8.9499999999999993</v>
      </c>
      <c r="J213" s="25">
        <v>0.35</v>
      </c>
      <c r="K213" s="9" t="s">
        <v>415</v>
      </c>
    </row>
    <row r="214" spans="1:11" ht="15" customHeight="1">
      <c r="A214" s="17" t="s">
        <v>792</v>
      </c>
      <c r="B214" s="117" t="s">
        <v>641</v>
      </c>
      <c r="C214" s="57" t="s">
        <v>1143</v>
      </c>
      <c r="D214" s="13" t="s">
        <v>791</v>
      </c>
      <c r="E214" s="121" t="s">
        <v>881</v>
      </c>
      <c r="F214" s="15" t="s">
        <v>736</v>
      </c>
      <c r="G214" s="21">
        <v>49</v>
      </c>
      <c r="H214" s="21">
        <v>25.25</v>
      </c>
      <c r="I214" s="21">
        <v>22.7</v>
      </c>
      <c r="J214" s="25">
        <v>3.55</v>
      </c>
      <c r="K214" s="9">
        <v>747670101384</v>
      </c>
    </row>
    <row r="215" spans="1:11" ht="15" customHeight="1">
      <c r="A215" s="11" t="s">
        <v>416</v>
      </c>
      <c r="B215" s="117" t="s">
        <v>647</v>
      </c>
      <c r="C215" s="57" t="s">
        <v>1148</v>
      </c>
      <c r="D215" s="11" t="s">
        <v>417</v>
      </c>
      <c r="E215" s="11" t="s">
        <v>418</v>
      </c>
      <c r="F215" s="22" t="s">
        <v>653</v>
      </c>
      <c r="G215" s="21">
        <v>4.95</v>
      </c>
      <c r="H215" s="21">
        <v>1.0303009999999999</v>
      </c>
      <c r="I215" s="21">
        <v>0.92829100000000009</v>
      </c>
      <c r="J215" s="25">
        <v>0.1</v>
      </c>
      <c r="K215" s="9" t="s">
        <v>419</v>
      </c>
    </row>
    <row r="216" spans="1:11" ht="15" customHeight="1">
      <c r="A216" s="11" t="s">
        <v>420</v>
      </c>
      <c r="B216" s="117" t="s">
        <v>641</v>
      </c>
      <c r="C216" s="117" t="s">
        <v>729</v>
      </c>
      <c r="D216" s="11" t="s">
        <v>769</v>
      </c>
      <c r="E216" s="11" t="s">
        <v>882</v>
      </c>
      <c r="F216" s="22" t="s">
        <v>653</v>
      </c>
      <c r="G216" s="21">
        <v>24.95</v>
      </c>
      <c r="H216" s="21">
        <v>12.65</v>
      </c>
      <c r="I216" s="21">
        <v>11.35</v>
      </c>
      <c r="J216" s="25">
        <v>0.4</v>
      </c>
      <c r="K216" s="9" t="s">
        <v>421</v>
      </c>
    </row>
    <row r="217" spans="1:11" ht="15" customHeight="1">
      <c r="A217" s="51" t="s">
        <v>1160</v>
      </c>
      <c r="B217" s="117" t="s">
        <v>642</v>
      </c>
      <c r="C217" s="117" t="s">
        <v>1166</v>
      </c>
      <c r="D217" s="33" t="s">
        <v>1167</v>
      </c>
      <c r="E217" s="33" t="s">
        <v>1178</v>
      </c>
      <c r="F217" s="62" t="s">
        <v>708</v>
      </c>
      <c r="G217" s="112">
        <v>8.9700000000000006</v>
      </c>
      <c r="H217" s="52">
        <v>3.5</v>
      </c>
      <c r="I217" s="52">
        <v>3</v>
      </c>
      <c r="J217" s="35">
        <v>0.1</v>
      </c>
      <c r="K217" s="58">
        <v>747670403181</v>
      </c>
    </row>
    <row r="218" spans="1:11" ht="15" customHeight="1">
      <c r="A218" s="59" t="s">
        <v>1161</v>
      </c>
      <c r="B218" s="117" t="s">
        <v>642</v>
      </c>
      <c r="C218" s="117" t="s">
        <v>1166</v>
      </c>
      <c r="D218" s="33" t="s">
        <v>1168</v>
      </c>
      <c r="E218" s="33" t="s">
        <v>1178</v>
      </c>
      <c r="F218" s="62" t="s">
        <v>708</v>
      </c>
      <c r="G218" s="112">
        <v>8.9700000000000006</v>
      </c>
      <c r="H218" s="52">
        <v>3.5</v>
      </c>
      <c r="I218" s="52">
        <v>3</v>
      </c>
      <c r="J218" s="35">
        <v>0.1</v>
      </c>
      <c r="K218" s="75">
        <v>747670403198</v>
      </c>
    </row>
    <row r="219" spans="1:11" ht="15" customHeight="1">
      <c r="A219" s="76" t="s">
        <v>1193</v>
      </c>
      <c r="B219" s="117" t="s">
        <v>642</v>
      </c>
      <c r="C219" s="117" t="s">
        <v>1166</v>
      </c>
      <c r="D219" s="76" t="s">
        <v>1177</v>
      </c>
      <c r="E219" s="33" t="s">
        <v>1178</v>
      </c>
      <c r="F219" s="62" t="s">
        <v>708</v>
      </c>
      <c r="G219" s="112">
        <v>8.9700000000000006</v>
      </c>
      <c r="H219" s="34">
        <v>3.5</v>
      </c>
      <c r="I219" s="52">
        <v>3</v>
      </c>
      <c r="J219" s="35">
        <v>0.1</v>
      </c>
      <c r="K219" s="77">
        <v>747670403297</v>
      </c>
    </row>
    <row r="220" spans="1:11" ht="15" customHeight="1">
      <c r="A220" s="59" t="s">
        <v>1162</v>
      </c>
      <c r="B220" s="117" t="s">
        <v>642</v>
      </c>
      <c r="C220" s="117" t="s">
        <v>1166</v>
      </c>
      <c r="D220" s="33" t="s">
        <v>1169</v>
      </c>
      <c r="E220" s="33" t="s">
        <v>1178</v>
      </c>
      <c r="F220" s="62" t="s">
        <v>708</v>
      </c>
      <c r="G220" s="112">
        <v>8.9700000000000006</v>
      </c>
      <c r="H220" s="52">
        <v>3.5</v>
      </c>
      <c r="I220" s="52">
        <v>3</v>
      </c>
      <c r="J220" s="35">
        <v>0.1</v>
      </c>
      <c r="K220" s="75">
        <v>747670403211</v>
      </c>
    </row>
    <row r="221" spans="1:11" ht="15" customHeight="1">
      <c r="A221" s="59" t="s">
        <v>1163</v>
      </c>
      <c r="B221" s="117" t="s">
        <v>642</v>
      </c>
      <c r="C221" s="117" t="s">
        <v>1166</v>
      </c>
      <c r="D221" s="33" t="s">
        <v>1170</v>
      </c>
      <c r="E221" s="33" t="s">
        <v>1178</v>
      </c>
      <c r="F221" s="62" t="s">
        <v>708</v>
      </c>
      <c r="G221" s="112">
        <v>8.9700000000000006</v>
      </c>
      <c r="H221" s="52">
        <v>3.5</v>
      </c>
      <c r="I221" s="52">
        <v>3</v>
      </c>
      <c r="J221" s="35">
        <v>0.1</v>
      </c>
      <c r="K221" s="75">
        <v>747670403228</v>
      </c>
    </row>
    <row r="222" spans="1:11" ht="15" customHeight="1">
      <c r="A222" s="59" t="s">
        <v>1164</v>
      </c>
      <c r="B222" s="117" t="s">
        <v>642</v>
      </c>
      <c r="C222" s="117" t="s">
        <v>1166</v>
      </c>
      <c r="D222" s="33" t="s">
        <v>1172</v>
      </c>
      <c r="E222" s="33" t="s">
        <v>1178</v>
      </c>
      <c r="F222" s="62" t="s">
        <v>708</v>
      </c>
      <c r="G222" s="112">
        <v>8.9700000000000006</v>
      </c>
      <c r="H222" s="52">
        <v>3.5</v>
      </c>
      <c r="I222" s="52">
        <v>3</v>
      </c>
      <c r="J222" s="35">
        <v>0.1</v>
      </c>
      <c r="K222" s="75">
        <v>747670403235</v>
      </c>
    </row>
    <row r="223" spans="1:11" ht="15" customHeight="1">
      <c r="A223" s="59" t="s">
        <v>1165</v>
      </c>
      <c r="B223" s="117" t="s">
        <v>642</v>
      </c>
      <c r="C223" s="117" t="s">
        <v>1166</v>
      </c>
      <c r="D223" s="33" t="s">
        <v>1171</v>
      </c>
      <c r="E223" s="33" t="s">
        <v>1178</v>
      </c>
      <c r="F223" s="62" t="s">
        <v>708</v>
      </c>
      <c r="G223" s="112">
        <v>8.9700000000000006</v>
      </c>
      <c r="H223" s="52">
        <v>3.5</v>
      </c>
      <c r="I223" s="52">
        <v>3</v>
      </c>
      <c r="J223" s="35">
        <v>0.1</v>
      </c>
      <c r="K223" s="75">
        <v>747670403242</v>
      </c>
    </row>
    <row r="224" spans="1:11" s="80" customFormat="1">
      <c r="A224" s="78" t="s">
        <v>1078</v>
      </c>
      <c r="B224" s="122" t="s">
        <v>640</v>
      </c>
      <c r="C224" s="57" t="s">
        <v>650</v>
      </c>
      <c r="D224" s="55" t="s">
        <v>1079</v>
      </c>
      <c r="E224" s="55" t="s">
        <v>1179</v>
      </c>
      <c r="F224" s="61" t="s">
        <v>653</v>
      </c>
      <c r="G224" s="79">
        <v>9</v>
      </c>
      <c r="H224" s="79">
        <v>4.4000000000000004</v>
      </c>
      <c r="I224" s="79">
        <v>3.97</v>
      </c>
      <c r="J224" s="78">
        <v>0.15</v>
      </c>
      <c r="K224" s="56">
        <v>747670300572</v>
      </c>
    </row>
    <row r="225" spans="1:11" ht="15" customHeight="1">
      <c r="A225" s="11" t="s">
        <v>800</v>
      </c>
      <c r="B225" s="117" t="s">
        <v>642</v>
      </c>
      <c r="C225" s="117" t="s">
        <v>1151</v>
      </c>
      <c r="D225" s="11" t="s">
        <v>801</v>
      </c>
      <c r="E225" s="11" t="s">
        <v>1180</v>
      </c>
      <c r="F225" s="22" t="s">
        <v>736</v>
      </c>
      <c r="G225" s="21">
        <v>19</v>
      </c>
      <c r="H225" s="21">
        <v>7.95</v>
      </c>
      <c r="I225" s="21">
        <v>7.55</v>
      </c>
      <c r="J225" s="25">
        <v>0.3</v>
      </c>
      <c r="K225" s="9">
        <v>747670402634</v>
      </c>
    </row>
    <row r="226" spans="1:11" ht="15" customHeight="1">
      <c r="A226" s="69" t="s">
        <v>1029</v>
      </c>
      <c r="B226" s="117" t="s">
        <v>641</v>
      </c>
      <c r="C226" s="69" t="s">
        <v>1152</v>
      </c>
      <c r="D226" s="69" t="s">
        <v>1035</v>
      </c>
      <c r="E226" s="69" t="s">
        <v>1181</v>
      </c>
      <c r="F226" s="61" t="s">
        <v>736</v>
      </c>
      <c r="G226" s="39">
        <v>19.95</v>
      </c>
      <c r="H226" s="70">
        <f>I226/0.9</f>
        <v>9</v>
      </c>
      <c r="I226" s="70">
        <v>8.1</v>
      </c>
      <c r="J226" s="81">
        <v>0.2</v>
      </c>
      <c r="K226" s="2">
        <v>747670101469</v>
      </c>
    </row>
    <row r="227" spans="1:11" ht="15" customHeight="1">
      <c r="A227" s="69" t="s">
        <v>1030</v>
      </c>
      <c r="B227" s="117" t="s">
        <v>641</v>
      </c>
      <c r="C227" s="69" t="s">
        <v>1152</v>
      </c>
      <c r="D227" s="69" t="s">
        <v>1036</v>
      </c>
      <c r="E227" s="69" t="s">
        <v>1181</v>
      </c>
      <c r="F227" s="61" t="s">
        <v>736</v>
      </c>
      <c r="G227" s="39">
        <v>19.95</v>
      </c>
      <c r="H227" s="70">
        <f t="shared" ref="H227:H228" si="3">I227/0.9</f>
        <v>9</v>
      </c>
      <c r="I227" s="70">
        <v>8.1</v>
      </c>
      <c r="J227" s="81">
        <v>0.2</v>
      </c>
      <c r="K227" s="2">
        <v>747670101476</v>
      </c>
    </row>
    <row r="228" spans="1:11" ht="15" customHeight="1">
      <c r="A228" s="69" t="s">
        <v>1031</v>
      </c>
      <c r="B228" s="117" t="s">
        <v>641</v>
      </c>
      <c r="C228" s="69" t="s">
        <v>1152</v>
      </c>
      <c r="D228" s="69" t="s">
        <v>1037</v>
      </c>
      <c r="E228" s="69" t="s">
        <v>1181</v>
      </c>
      <c r="F228" s="61" t="s">
        <v>736</v>
      </c>
      <c r="G228" s="39">
        <v>19.95</v>
      </c>
      <c r="H228" s="70">
        <f t="shared" si="3"/>
        <v>9</v>
      </c>
      <c r="I228" s="70">
        <v>8.1</v>
      </c>
      <c r="J228" s="81">
        <v>0.2</v>
      </c>
      <c r="K228" s="2">
        <v>747670101483</v>
      </c>
    </row>
    <row r="229" spans="1:11" ht="15" customHeight="1">
      <c r="A229" s="11" t="s">
        <v>422</v>
      </c>
      <c r="B229" s="117" t="s">
        <v>647</v>
      </c>
      <c r="C229" s="117" t="s">
        <v>730</v>
      </c>
      <c r="D229" s="11" t="s">
        <v>423</v>
      </c>
      <c r="E229" s="11" t="s">
        <v>1182</v>
      </c>
      <c r="F229" s="22" t="s">
        <v>653</v>
      </c>
      <c r="G229" s="21">
        <v>14.95</v>
      </c>
      <c r="H229" s="21">
        <v>8.35</v>
      </c>
      <c r="I229" s="21">
        <v>7.95</v>
      </c>
      <c r="J229" s="25">
        <v>0.45</v>
      </c>
      <c r="K229" s="9" t="s">
        <v>424</v>
      </c>
    </row>
    <row r="230" spans="1:11" s="69" customFormat="1" ht="15" customHeight="1">
      <c r="A230" s="1" t="s">
        <v>914</v>
      </c>
      <c r="B230" s="117" t="s">
        <v>647</v>
      </c>
      <c r="C230" s="117" t="s">
        <v>730</v>
      </c>
      <c r="D230" s="69" t="s">
        <v>915</v>
      </c>
      <c r="E230" s="69" t="s">
        <v>1183</v>
      </c>
      <c r="F230" s="4" t="s">
        <v>708</v>
      </c>
      <c r="G230" s="70">
        <v>18.350000000000001</v>
      </c>
      <c r="H230" s="70">
        <v>10.199999999999999</v>
      </c>
      <c r="I230" s="70">
        <v>9.15</v>
      </c>
      <c r="J230" s="81">
        <v>0.5</v>
      </c>
      <c r="K230" s="3">
        <v>747670402696</v>
      </c>
    </row>
    <row r="231" spans="1:11" s="69" customFormat="1" ht="15" customHeight="1">
      <c r="A231" s="1" t="s">
        <v>916</v>
      </c>
      <c r="B231" s="117" t="s">
        <v>647</v>
      </c>
      <c r="C231" s="117" t="s">
        <v>730</v>
      </c>
      <c r="D231" s="69" t="s">
        <v>917</v>
      </c>
      <c r="E231" s="69" t="s">
        <v>1184</v>
      </c>
      <c r="F231" s="4" t="s">
        <v>708</v>
      </c>
      <c r="G231" s="70">
        <v>18.350000000000001</v>
      </c>
      <c r="H231" s="70">
        <v>10.199999999999999</v>
      </c>
      <c r="I231" s="70">
        <v>9.15</v>
      </c>
      <c r="J231" s="81">
        <v>0.5</v>
      </c>
      <c r="K231" s="2">
        <v>747670402702</v>
      </c>
    </row>
    <row r="232" spans="1:11" s="69" customFormat="1" ht="15" customHeight="1">
      <c r="A232" s="1" t="s">
        <v>918</v>
      </c>
      <c r="B232" s="117" t="s">
        <v>647</v>
      </c>
      <c r="C232" s="117" t="s">
        <v>730</v>
      </c>
      <c r="D232" s="69" t="s">
        <v>919</v>
      </c>
      <c r="E232" s="69" t="s">
        <v>1185</v>
      </c>
      <c r="F232" s="4" t="s">
        <v>708</v>
      </c>
      <c r="G232" s="70">
        <v>20.65</v>
      </c>
      <c r="H232" s="70">
        <v>11.45</v>
      </c>
      <c r="I232" s="70">
        <v>10.3</v>
      </c>
      <c r="J232" s="81">
        <v>0.45</v>
      </c>
      <c r="K232" s="2">
        <v>747670402726</v>
      </c>
    </row>
    <row r="233" spans="1:11" s="69" customFormat="1" ht="15" customHeight="1">
      <c r="A233" s="1" t="s">
        <v>920</v>
      </c>
      <c r="B233" s="117" t="s">
        <v>647</v>
      </c>
      <c r="C233" s="117" t="s">
        <v>730</v>
      </c>
      <c r="D233" s="69" t="s">
        <v>921</v>
      </c>
      <c r="E233" s="69" t="s">
        <v>1186</v>
      </c>
      <c r="F233" s="4" t="s">
        <v>708</v>
      </c>
      <c r="G233" s="70">
        <v>20.65</v>
      </c>
      <c r="H233" s="70">
        <v>11.45</v>
      </c>
      <c r="I233" s="70">
        <v>10.3</v>
      </c>
      <c r="J233" s="81">
        <v>0.45</v>
      </c>
      <c r="K233" s="2">
        <v>747670402733</v>
      </c>
    </row>
    <row r="234" spans="1:11" s="69" customFormat="1" ht="15" customHeight="1">
      <c r="A234" s="1" t="s">
        <v>922</v>
      </c>
      <c r="B234" s="117" t="s">
        <v>647</v>
      </c>
      <c r="C234" s="117" t="s">
        <v>730</v>
      </c>
      <c r="D234" s="69" t="s">
        <v>923</v>
      </c>
      <c r="E234" s="69" t="s">
        <v>1187</v>
      </c>
      <c r="F234" s="4" t="s">
        <v>708</v>
      </c>
      <c r="G234" s="70">
        <v>20.65</v>
      </c>
      <c r="H234" s="70">
        <v>11.45</v>
      </c>
      <c r="I234" s="70">
        <v>10.3</v>
      </c>
      <c r="J234" s="81">
        <v>0.45</v>
      </c>
      <c r="K234" s="2">
        <v>747670402740</v>
      </c>
    </row>
    <row r="235" spans="1:11" s="69" customFormat="1" ht="15" customHeight="1">
      <c r="A235" s="1" t="s">
        <v>924</v>
      </c>
      <c r="B235" s="117" t="s">
        <v>647</v>
      </c>
      <c r="C235" s="117" t="s">
        <v>730</v>
      </c>
      <c r="D235" s="69" t="s">
        <v>925</v>
      </c>
      <c r="E235" s="69" t="s">
        <v>1188</v>
      </c>
      <c r="F235" s="4" t="s">
        <v>708</v>
      </c>
      <c r="G235" s="70">
        <v>20.85</v>
      </c>
      <c r="H235" s="70">
        <v>11.55</v>
      </c>
      <c r="I235" s="70">
        <v>10.4</v>
      </c>
      <c r="J235" s="81">
        <v>0.45</v>
      </c>
      <c r="K235" s="2">
        <v>747670402757</v>
      </c>
    </row>
    <row r="236" spans="1:11" s="69" customFormat="1" ht="15" customHeight="1">
      <c r="A236" s="1" t="s">
        <v>926</v>
      </c>
      <c r="B236" s="117" t="s">
        <v>647</v>
      </c>
      <c r="C236" s="117" t="s">
        <v>730</v>
      </c>
      <c r="D236" s="69" t="s">
        <v>927</v>
      </c>
      <c r="E236" s="69" t="s">
        <v>1189</v>
      </c>
      <c r="F236" s="4" t="s">
        <v>708</v>
      </c>
      <c r="G236" s="70">
        <v>20.85</v>
      </c>
      <c r="H236" s="70">
        <v>11.55</v>
      </c>
      <c r="I236" s="70">
        <v>10.4</v>
      </c>
      <c r="J236" s="81">
        <v>0.45</v>
      </c>
      <c r="K236" s="2">
        <v>747670402764</v>
      </c>
    </row>
    <row r="237" spans="1:11" s="69" customFormat="1" ht="15" customHeight="1">
      <c r="A237" s="1" t="s">
        <v>928</v>
      </c>
      <c r="B237" s="117" t="s">
        <v>647</v>
      </c>
      <c r="C237" s="117" t="s">
        <v>730</v>
      </c>
      <c r="D237" s="69" t="s">
        <v>929</v>
      </c>
      <c r="E237" s="69" t="s">
        <v>1190</v>
      </c>
      <c r="F237" s="4" t="s">
        <v>708</v>
      </c>
      <c r="G237" s="70">
        <v>20.85</v>
      </c>
      <c r="H237" s="70">
        <v>11.55</v>
      </c>
      <c r="I237" s="70">
        <v>10.4</v>
      </c>
      <c r="J237" s="81">
        <v>0.45</v>
      </c>
      <c r="K237" s="3">
        <v>747670402771</v>
      </c>
    </row>
    <row r="238" spans="1:11" s="69" customFormat="1" ht="15" customHeight="1">
      <c r="A238" s="1" t="s">
        <v>930</v>
      </c>
      <c r="B238" s="117" t="s">
        <v>647</v>
      </c>
      <c r="C238" s="117" t="s">
        <v>730</v>
      </c>
      <c r="D238" s="69" t="s">
        <v>931</v>
      </c>
      <c r="E238" s="69" t="s">
        <v>1190</v>
      </c>
      <c r="F238" s="4" t="s">
        <v>708</v>
      </c>
      <c r="G238" s="70">
        <v>20.85</v>
      </c>
      <c r="H238" s="70">
        <v>11.55</v>
      </c>
      <c r="I238" s="70">
        <v>10.4</v>
      </c>
      <c r="J238" s="81">
        <v>0.45</v>
      </c>
      <c r="K238" s="3">
        <v>747670402788</v>
      </c>
    </row>
    <row r="239" spans="1:11" s="69" customFormat="1" ht="15" customHeight="1">
      <c r="A239" s="1" t="s">
        <v>932</v>
      </c>
      <c r="B239" s="117" t="s">
        <v>647</v>
      </c>
      <c r="C239" s="117" t="s">
        <v>730</v>
      </c>
      <c r="D239" s="69" t="s">
        <v>933</v>
      </c>
      <c r="E239" s="69" t="s">
        <v>934</v>
      </c>
      <c r="F239" s="4" t="s">
        <v>708</v>
      </c>
      <c r="G239" s="70">
        <v>18.350000000000001</v>
      </c>
      <c r="H239" s="70">
        <v>10.15</v>
      </c>
      <c r="I239" s="70">
        <v>9.15</v>
      </c>
      <c r="J239" s="81">
        <v>0.45</v>
      </c>
      <c r="K239" s="3">
        <v>747670402795</v>
      </c>
    </row>
    <row r="240" spans="1:11" s="69" customFormat="1" ht="15" customHeight="1">
      <c r="A240" s="1" t="s">
        <v>935</v>
      </c>
      <c r="B240" s="117" t="s">
        <v>647</v>
      </c>
      <c r="C240" s="117" t="s">
        <v>730</v>
      </c>
      <c r="D240" s="69" t="s">
        <v>936</v>
      </c>
      <c r="E240" s="69" t="s">
        <v>937</v>
      </c>
      <c r="F240" s="4" t="s">
        <v>708</v>
      </c>
      <c r="G240" s="70">
        <v>18.350000000000001</v>
      </c>
      <c r="H240" s="70">
        <v>10.15</v>
      </c>
      <c r="I240" s="70">
        <v>9.15</v>
      </c>
      <c r="J240" s="81">
        <v>0.45</v>
      </c>
      <c r="K240" s="3">
        <v>747670402801</v>
      </c>
    </row>
    <row r="241" spans="1:11" s="69" customFormat="1" ht="15" customHeight="1">
      <c r="A241" s="69" t="s">
        <v>938</v>
      </c>
      <c r="B241" s="117" t="s">
        <v>647</v>
      </c>
      <c r="C241" s="117" t="s">
        <v>730</v>
      </c>
      <c r="D241" s="69" t="s">
        <v>939</v>
      </c>
      <c r="E241" s="69" t="s">
        <v>940</v>
      </c>
      <c r="F241" s="4" t="s">
        <v>708</v>
      </c>
      <c r="G241" s="70">
        <v>18.350000000000001</v>
      </c>
      <c r="H241" s="70">
        <v>10.15</v>
      </c>
      <c r="I241" s="70">
        <v>9.15</v>
      </c>
      <c r="J241" s="81">
        <v>0.45</v>
      </c>
      <c r="K241" s="3">
        <v>747670403020</v>
      </c>
    </row>
    <row r="242" spans="1:11" s="69" customFormat="1" ht="15" customHeight="1">
      <c r="A242" s="69" t="s">
        <v>941</v>
      </c>
      <c r="B242" s="117" t="s">
        <v>647</v>
      </c>
      <c r="C242" s="117" t="s">
        <v>730</v>
      </c>
      <c r="D242" s="69" t="s">
        <v>942</v>
      </c>
      <c r="E242" s="69" t="s">
        <v>943</v>
      </c>
      <c r="F242" s="4" t="s">
        <v>708</v>
      </c>
      <c r="G242" s="70">
        <v>18.350000000000001</v>
      </c>
      <c r="H242" s="70">
        <v>10.15</v>
      </c>
      <c r="I242" s="70">
        <v>9.15</v>
      </c>
      <c r="J242" s="81">
        <v>0.45</v>
      </c>
      <c r="K242" s="3">
        <v>747670403037</v>
      </c>
    </row>
    <row r="243" spans="1:11" s="69" customFormat="1" ht="15" customHeight="1">
      <c r="A243" s="69" t="s">
        <v>944</v>
      </c>
      <c r="B243" s="117" t="s">
        <v>647</v>
      </c>
      <c r="C243" s="117" t="s">
        <v>730</v>
      </c>
      <c r="D243" s="69" t="s">
        <v>945</v>
      </c>
      <c r="E243" s="69" t="s">
        <v>946</v>
      </c>
      <c r="F243" s="4" t="s">
        <v>708</v>
      </c>
      <c r="G243" s="70">
        <v>18.45</v>
      </c>
      <c r="H243" s="70">
        <v>10.25</v>
      </c>
      <c r="I243" s="70">
        <v>9.1999999999999993</v>
      </c>
      <c r="J243" s="81">
        <v>0.4</v>
      </c>
      <c r="K243" s="3">
        <v>747670402894</v>
      </c>
    </row>
    <row r="244" spans="1:11" s="69" customFormat="1" ht="15" customHeight="1">
      <c r="A244" s="69" t="s">
        <v>947</v>
      </c>
      <c r="B244" s="117" t="s">
        <v>647</v>
      </c>
      <c r="C244" s="117" t="s">
        <v>730</v>
      </c>
      <c r="D244" s="69" t="s">
        <v>948</v>
      </c>
      <c r="E244" s="69" t="s">
        <v>949</v>
      </c>
      <c r="F244" s="4" t="s">
        <v>708</v>
      </c>
      <c r="G244" s="70">
        <v>18.45</v>
      </c>
      <c r="H244" s="70">
        <v>10.25</v>
      </c>
      <c r="I244" s="70">
        <v>9.1999999999999993</v>
      </c>
      <c r="J244" s="81">
        <v>0.25</v>
      </c>
      <c r="K244" s="3">
        <v>747670402924</v>
      </c>
    </row>
    <row r="245" spans="1:11" s="69" customFormat="1" ht="15" customHeight="1">
      <c r="A245" s="69" t="s">
        <v>950</v>
      </c>
      <c r="B245" s="117" t="s">
        <v>647</v>
      </c>
      <c r="C245" s="117" t="s">
        <v>730</v>
      </c>
      <c r="D245" s="69" t="s">
        <v>951</v>
      </c>
      <c r="E245" s="69" t="s">
        <v>952</v>
      </c>
      <c r="F245" s="4" t="s">
        <v>708</v>
      </c>
      <c r="G245" s="70">
        <v>18.45</v>
      </c>
      <c r="H245" s="70">
        <v>10.25</v>
      </c>
      <c r="I245" s="70">
        <v>9.1999999999999993</v>
      </c>
      <c r="J245" s="81">
        <v>0.25</v>
      </c>
      <c r="K245" s="3">
        <v>747670402931</v>
      </c>
    </row>
    <row r="246" spans="1:11" s="69" customFormat="1" ht="15" customHeight="1">
      <c r="A246" s="14" t="s">
        <v>975</v>
      </c>
      <c r="B246" s="117" t="s">
        <v>641</v>
      </c>
      <c r="C246" s="57" t="s">
        <v>1143</v>
      </c>
      <c r="D246" s="24" t="s">
        <v>976</v>
      </c>
      <c r="E246" s="92" t="s">
        <v>1219</v>
      </c>
      <c r="F246" s="46" t="s">
        <v>736</v>
      </c>
      <c r="G246" s="30">
        <v>29</v>
      </c>
      <c r="H246" s="30">
        <v>15.05</v>
      </c>
      <c r="I246" s="30">
        <v>13.55</v>
      </c>
      <c r="J246" s="19">
        <v>1.9</v>
      </c>
      <c r="K246" s="20">
        <v>747670101407</v>
      </c>
    </row>
    <row r="247" spans="1:11" s="69" customFormat="1" ht="15" customHeight="1">
      <c r="A247" s="78" t="s">
        <v>1075</v>
      </c>
      <c r="B247" s="122" t="s">
        <v>640</v>
      </c>
      <c r="C247" s="57" t="s">
        <v>650</v>
      </c>
      <c r="D247" s="55" t="s">
        <v>1076</v>
      </c>
      <c r="E247" s="55" t="s">
        <v>1077</v>
      </c>
      <c r="F247" s="61" t="s">
        <v>653</v>
      </c>
      <c r="G247" s="79">
        <v>15</v>
      </c>
      <c r="H247" s="79">
        <v>6.6</v>
      </c>
      <c r="I247" s="79">
        <v>5.97</v>
      </c>
      <c r="J247" s="82">
        <v>0.2</v>
      </c>
      <c r="K247" s="83">
        <v>747670300565</v>
      </c>
    </row>
    <row r="248" spans="1:11" s="69" customFormat="1" ht="15" customHeight="1">
      <c r="A248" s="16" t="s">
        <v>1098</v>
      </c>
      <c r="B248" s="16" t="s">
        <v>642</v>
      </c>
      <c r="C248" s="16" t="s">
        <v>1099</v>
      </c>
      <c r="D248" s="16" t="s">
        <v>1100</v>
      </c>
      <c r="E248" s="16" t="s">
        <v>1101</v>
      </c>
      <c r="F248" s="38" t="s">
        <v>708</v>
      </c>
      <c r="G248" s="39">
        <v>17.95</v>
      </c>
      <c r="H248" s="123">
        <v>9.1</v>
      </c>
      <c r="I248" s="123">
        <v>8.1999999999999993</v>
      </c>
      <c r="J248" s="6">
        <v>0.7</v>
      </c>
      <c r="K248" s="2">
        <v>747670402665</v>
      </c>
    </row>
    <row r="249" spans="1:11" ht="15" customHeight="1">
      <c r="A249" s="13" t="s">
        <v>962</v>
      </c>
      <c r="B249" s="113" t="s">
        <v>641</v>
      </c>
      <c r="C249" s="69" t="s">
        <v>1153</v>
      </c>
      <c r="D249" s="13" t="s">
        <v>963</v>
      </c>
      <c r="E249" s="93" t="s">
        <v>1220</v>
      </c>
      <c r="F249" s="15" t="s">
        <v>736</v>
      </c>
      <c r="G249" s="21">
        <v>25</v>
      </c>
      <c r="H249" s="21">
        <v>11.15</v>
      </c>
      <c r="I249" s="21">
        <v>10.050000000000001</v>
      </c>
      <c r="J249" s="25">
        <v>0.3</v>
      </c>
      <c r="K249" s="9">
        <v>747670101322</v>
      </c>
    </row>
    <row r="250" spans="1:11" ht="15" customHeight="1">
      <c r="A250" s="11" t="s">
        <v>1103</v>
      </c>
      <c r="B250" s="117" t="s">
        <v>641</v>
      </c>
      <c r="C250" s="11" t="s">
        <v>725</v>
      </c>
      <c r="D250" s="13" t="s">
        <v>1121</v>
      </c>
      <c r="E250" s="86" t="s">
        <v>1115</v>
      </c>
      <c r="F250" s="22" t="s">
        <v>708</v>
      </c>
      <c r="G250" s="21">
        <v>20</v>
      </c>
      <c r="H250" s="21">
        <v>8.9499999999999993</v>
      </c>
      <c r="I250" s="21">
        <v>7.25</v>
      </c>
      <c r="J250" s="25">
        <v>0.35</v>
      </c>
      <c r="K250" s="9" t="s">
        <v>698</v>
      </c>
    </row>
    <row r="251" spans="1:11" ht="15" customHeight="1">
      <c r="A251" s="11" t="s">
        <v>1104</v>
      </c>
      <c r="B251" s="113" t="s">
        <v>641</v>
      </c>
      <c r="C251" s="117" t="s">
        <v>725</v>
      </c>
      <c r="D251" s="11" t="s">
        <v>1122</v>
      </c>
      <c r="E251" s="11" t="s">
        <v>1116</v>
      </c>
      <c r="F251" s="22" t="s">
        <v>653</v>
      </c>
      <c r="G251" s="21">
        <v>20</v>
      </c>
      <c r="H251" s="21">
        <v>8.9499999999999993</v>
      </c>
      <c r="I251" s="21">
        <v>7.25</v>
      </c>
      <c r="J251" s="25">
        <v>0.35</v>
      </c>
      <c r="K251" s="9" t="s">
        <v>371</v>
      </c>
    </row>
    <row r="252" spans="1:11" ht="15" customHeight="1">
      <c r="A252" s="11" t="s">
        <v>1105</v>
      </c>
      <c r="B252" s="117" t="s">
        <v>641</v>
      </c>
      <c r="C252" s="117" t="s">
        <v>725</v>
      </c>
      <c r="D252" s="11" t="s">
        <v>1123</v>
      </c>
      <c r="E252" s="11" t="s">
        <v>1117</v>
      </c>
      <c r="F252" s="22" t="s">
        <v>653</v>
      </c>
      <c r="G252" s="21">
        <v>20</v>
      </c>
      <c r="H252" s="21">
        <v>8.9499999999999993</v>
      </c>
      <c r="I252" s="21">
        <v>7.25</v>
      </c>
      <c r="J252" s="25">
        <v>0.35</v>
      </c>
      <c r="K252" s="9" t="s">
        <v>372</v>
      </c>
    </row>
    <row r="253" spans="1:11" ht="15" customHeight="1">
      <c r="A253" s="11" t="s">
        <v>1106</v>
      </c>
      <c r="B253" s="113" t="s">
        <v>641</v>
      </c>
      <c r="C253" s="117" t="s">
        <v>725</v>
      </c>
      <c r="D253" s="11" t="s">
        <v>1124</v>
      </c>
      <c r="E253" s="11" t="s">
        <v>1118</v>
      </c>
      <c r="F253" s="22" t="s">
        <v>653</v>
      </c>
      <c r="G253" s="21">
        <v>20</v>
      </c>
      <c r="H253" s="21">
        <v>8.9499999999999993</v>
      </c>
      <c r="I253" s="21">
        <v>7.25</v>
      </c>
      <c r="J253" s="25">
        <v>0.35</v>
      </c>
      <c r="K253" s="9" t="s">
        <v>373</v>
      </c>
    </row>
    <row r="254" spans="1:11" ht="15" customHeight="1">
      <c r="A254" s="11" t="s">
        <v>1107</v>
      </c>
      <c r="B254" s="113" t="s">
        <v>641</v>
      </c>
      <c r="C254" s="117" t="s">
        <v>725</v>
      </c>
      <c r="D254" s="11" t="s">
        <v>1125</v>
      </c>
      <c r="E254" s="11" t="s">
        <v>1119</v>
      </c>
      <c r="F254" s="22" t="s">
        <v>653</v>
      </c>
      <c r="G254" s="21">
        <v>20</v>
      </c>
      <c r="H254" s="21">
        <v>8.9499999999999993</v>
      </c>
      <c r="I254" s="21">
        <v>7.25</v>
      </c>
      <c r="J254" s="25">
        <v>0.35</v>
      </c>
      <c r="K254" s="9" t="s">
        <v>374</v>
      </c>
    </row>
    <row r="255" spans="1:11" ht="15" customHeight="1">
      <c r="A255" s="11" t="s">
        <v>1108</v>
      </c>
      <c r="B255" s="117" t="s">
        <v>641</v>
      </c>
      <c r="C255" s="117" t="s">
        <v>725</v>
      </c>
      <c r="D255" s="11" t="s">
        <v>1126</v>
      </c>
      <c r="E255" s="11" t="s">
        <v>1120</v>
      </c>
      <c r="F255" s="22" t="s">
        <v>653</v>
      </c>
      <c r="G255" s="21">
        <v>20</v>
      </c>
      <c r="H255" s="21">
        <v>8.9499999999999993</v>
      </c>
      <c r="I255" s="21">
        <v>7.25</v>
      </c>
      <c r="J255" s="25">
        <v>0.35</v>
      </c>
      <c r="K255" s="9" t="s">
        <v>375</v>
      </c>
    </row>
    <row r="256" spans="1:11" ht="15" customHeight="1">
      <c r="A256" s="11" t="s">
        <v>1109</v>
      </c>
      <c r="B256" s="113" t="s">
        <v>641</v>
      </c>
      <c r="C256" s="113" t="s">
        <v>726</v>
      </c>
      <c r="D256" s="11" t="s">
        <v>1127</v>
      </c>
      <c r="E256" s="11" t="s">
        <v>1135</v>
      </c>
      <c r="F256" s="22" t="s">
        <v>653</v>
      </c>
      <c r="G256" s="21">
        <v>17.95</v>
      </c>
      <c r="H256" s="21">
        <v>8</v>
      </c>
      <c r="I256" s="21">
        <v>7.2</v>
      </c>
      <c r="J256" s="25">
        <v>0.35</v>
      </c>
      <c r="K256" s="9" t="s">
        <v>376</v>
      </c>
    </row>
    <row r="257" spans="1:11" ht="15" customHeight="1">
      <c r="A257" s="11" t="s">
        <v>1110</v>
      </c>
      <c r="B257" s="117" t="s">
        <v>641</v>
      </c>
      <c r="C257" s="113" t="s">
        <v>726</v>
      </c>
      <c r="D257" s="11" t="s">
        <v>1128</v>
      </c>
      <c r="E257" s="11" t="s">
        <v>1135</v>
      </c>
      <c r="F257" s="22" t="s">
        <v>653</v>
      </c>
      <c r="G257" s="21">
        <v>17.95</v>
      </c>
      <c r="H257" s="21">
        <v>8</v>
      </c>
      <c r="I257" s="21">
        <v>7.2</v>
      </c>
      <c r="J257" s="25">
        <v>0.35</v>
      </c>
      <c r="K257" s="9" t="s">
        <v>377</v>
      </c>
    </row>
    <row r="258" spans="1:11" ht="15" customHeight="1">
      <c r="A258" s="11" t="s">
        <v>1111</v>
      </c>
      <c r="B258" s="117" t="s">
        <v>641</v>
      </c>
      <c r="C258" s="113" t="s">
        <v>726</v>
      </c>
      <c r="D258" s="11" t="s">
        <v>1129</v>
      </c>
      <c r="E258" s="11" t="s">
        <v>1136</v>
      </c>
      <c r="F258" s="22" t="s">
        <v>653</v>
      </c>
      <c r="G258" s="21">
        <v>17.95</v>
      </c>
      <c r="H258" s="21">
        <v>8</v>
      </c>
      <c r="I258" s="21">
        <v>7.2</v>
      </c>
      <c r="J258" s="25">
        <v>0.35</v>
      </c>
      <c r="K258" s="9" t="s">
        <v>378</v>
      </c>
    </row>
    <row r="259" spans="1:11" ht="15" customHeight="1">
      <c r="A259" s="11" t="s">
        <v>1112</v>
      </c>
      <c r="B259" s="117" t="s">
        <v>641</v>
      </c>
      <c r="C259" s="113" t="s">
        <v>726</v>
      </c>
      <c r="D259" s="11" t="s">
        <v>1130</v>
      </c>
      <c r="E259" s="11" t="s">
        <v>1136</v>
      </c>
      <c r="F259" s="22" t="s">
        <v>653</v>
      </c>
      <c r="G259" s="21">
        <v>17.95</v>
      </c>
      <c r="H259" s="21">
        <v>8</v>
      </c>
      <c r="I259" s="21">
        <v>7.2</v>
      </c>
      <c r="J259" s="25">
        <v>0.35</v>
      </c>
      <c r="K259" s="9" t="s">
        <v>379</v>
      </c>
    </row>
    <row r="260" spans="1:11" ht="15" customHeight="1">
      <c r="A260" s="11" t="s">
        <v>1113</v>
      </c>
      <c r="B260" s="117" t="s">
        <v>641</v>
      </c>
      <c r="C260" s="113" t="s">
        <v>726</v>
      </c>
      <c r="D260" s="11" t="s">
        <v>1131</v>
      </c>
      <c r="E260" s="11" t="s">
        <v>1135</v>
      </c>
      <c r="F260" s="22" t="s">
        <v>653</v>
      </c>
      <c r="G260" s="21">
        <v>17.95</v>
      </c>
      <c r="H260" s="21">
        <v>8</v>
      </c>
      <c r="I260" s="21">
        <v>7.2</v>
      </c>
      <c r="J260" s="25">
        <v>0.35</v>
      </c>
      <c r="K260" s="9" t="s">
        <v>380</v>
      </c>
    </row>
    <row r="261" spans="1:11" ht="15" customHeight="1">
      <c r="A261" s="11" t="s">
        <v>425</v>
      </c>
      <c r="B261" s="117" t="s">
        <v>641</v>
      </c>
      <c r="C261" s="113" t="s">
        <v>731</v>
      </c>
      <c r="D261" s="11" t="s">
        <v>770</v>
      </c>
      <c r="E261" s="11" t="s">
        <v>883</v>
      </c>
      <c r="F261" s="22" t="s">
        <v>653</v>
      </c>
      <c r="G261" s="21">
        <v>24.95</v>
      </c>
      <c r="H261" s="21">
        <v>11.45</v>
      </c>
      <c r="I261" s="21">
        <v>10.95</v>
      </c>
      <c r="J261" s="25">
        <v>0.5</v>
      </c>
      <c r="K261" s="9" t="s">
        <v>426</v>
      </c>
    </row>
    <row r="262" spans="1:11" ht="15" customHeight="1">
      <c r="A262" s="11" t="s">
        <v>427</v>
      </c>
      <c r="B262" s="117" t="s">
        <v>641</v>
      </c>
      <c r="C262" s="113" t="s">
        <v>731</v>
      </c>
      <c r="D262" s="11" t="s">
        <v>771</v>
      </c>
      <c r="E262" s="11" t="s">
        <v>883</v>
      </c>
      <c r="F262" s="22" t="s">
        <v>653</v>
      </c>
      <c r="G262" s="21">
        <v>24.95</v>
      </c>
      <c r="H262" s="21">
        <v>11.45</v>
      </c>
      <c r="I262" s="21">
        <v>10.95</v>
      </c>
      <c r="J262" s="25">
        <v>0.5</v>
      </c>
      <c r="K262" s="9" t="s">
        <v>428</v>
      </c>
    </row>
    <row r="263" spans="1:11" ht="15" customHeight="1">
      <c r="A263" s="11" t="s">
        <v>429</v>
      </c>
      <c r="B263" s="117" t="s">
        <v>641</v>
      </c>
      <c r="C263" s="113" t="s">
        <v>731</v>
      </c>
      <c r="D263" s="11" t="s">
        <v>772</v>
      </c>
      <c r="E263" s="11" t="s">
        <v>883</v>
      </c>
      <c r="F263" s="22" t="s">
        <v>653</v>
      </c>
      <c r="G263" s="21">
        <v>24.95</v>
      </c>
      <c r="H263" s="21">
        <v>11.45</v>
      </c>
      <c r="I263" s="21">
        <v>10.95</v>
      </c>
      <c r="J263" s="25">
        <v>0.5</v>
      </c>
      <c r="K263" s="9" t="s">
        <v>430</v>
      </c>
    </row>
    <row r="264" spans="1:11" ht="15" customHeight="1">
      <c r="A264" s="11" t="s">
        <v>431</v>
      </c>
      <c r="B264" s="117" t="s">
        <v>641</v>
      </c>
      <c r="C264" s="113" t="s">
        <v>731</v>
      </c>
      <c r="D264" s="11" t="s">
        <v>773</v>
      </c>
      <c r="E264" s="11" t="s">
        <v>883</v>
      </c>
      <c r="F264" s="22" t="s">
        <v>653</v>
      </c>
      <c r="G264" s="21">
        <v>24.95</v>
      </c>
      <c r="H264" s="21">
        <v>11.45</v>
      </c>
      <c r="I264" s="21">
        <v>10.95</v>
      </c>
      <c r="J264" s="25">
        <v>0.5</v>
      </c>
      <c r="K264" s="9" t="s">
        <v>432</v>
      </c>
    </row>
    <row r="265" spans="1:11" ht="15" customHeight="1">
      <c r="A265" s="11" t="s">
        <v>433</v>
      </c>
      <c r="B265" s="117" t="s">
        <v>641</v>
      </c>
      <c r="C265" s="113" t="s">
        <v>731</v>
      </c>
      <c r="D265" s="11" t="s">
        <v>774</v>
      </c>
      <c r="E265" s="11" t="s">
        <v>883</v>
      </c>
      <c r="F265" s="22" t="s">
        <v>653</v>
      </c>
      <c r="G265" s="21">
        <v>24.95</v>
      </c>
      <c r="H265" s="21">
        <v>11.45</v>
      </c>
      <c r="I265" s="21">
        <v>10.95</v>
      </c>
      <c r="J265" s="25">
        <v>0.5</v>
      </c>
      <c r="K265" s="9" t="s">
        <v>434</v>
      </c>
    </row>
    <row r="266" spans="1:11" ht="15" customHeight="1">
      <c r="A266" s="11" t="s">
        <v>435</v>
      </c>
      <c r="B266" s="117" t="s">
        <v>641</v>
      </c>
      <c r="C266" s="113" t="s">
        <v>731</v>
      </c>
      <c r="D266" s="11" t="s">
        <v>775</v>
      </c>
      <c r="E266" s="11" t="s">
        <v>883</v>
      </c>
      <c r="F266" s="22" t="s">
        <v>653</v>
      </c>
      <c r="G266" s="21">
        <v>24.95</v>
      </c>
      <c r="H266" s="21">
        <v>11.45</v>
      </c>
      <c r="I266" s="21">
        <v>10.95</v>
      </c>
      <c r="J266" s="25">
        <v>0.5</v>
      </c>
      <c r="K266" s="9" t="s">
        <v>436</v>
      </c>
    </row>
    <row r="267" spans="1:11" ht="15" customHeight="1">
      <c r="A267" s="11" t="s">
        <v>1114</v>
      </c>
      <c r="B267" s="113" t="s">
        <v>641</v>
      </c>
      <c r="C267" s="57" t="s">
        <v>1143</v>
      </c>
      <c r="D267" s="11" t="s">
        <v>1132</v>
      </c>
      <c r="E267" s="11" t="s">
        <v>1137</v>
      </c>
      <c r="F267" s="22" t="s">
        <v>653</v>
      </c>
      <c r="G267" s="21">
        <v>25.95</v>
      </c>
      <c r="H267" s="21">
        <v>12.65</v>
      </c>
      <c r="I267" s="21">
        <v>11.35</v>
      </c>
      <c r="J267" s="25">
        <v>1.3</v>
      </c>
      <c r="K267" s="9" t="s">
        <v>381</v>
      </c>
    </row>
    <row r="268" spans="1:11" ht="15" customHeight="1">
      <c r="A268" s="76" t="s">
        <v>1001</v>
      </c>
      <c r="B268" s="117" t="s">
        <v>641</v>
      </c>
      <c r="C268" s="76" t="s">
        <v>1154</v>
      </c>
      <c r="D268" s="76" t="s">
        <v>1002</v>
      </c>
      <c r="E268" s="76" t="s">
        <v>1003</v>
      </c>
      <c r="F268" s="60" t="s">
        <v>708</v>
      </c>
      <c r="G268" s="21">
        <v>25</v>
      </c>
      <c r="H268" s="21">
        <v>10.199999999999999</v>
      </c>
      <c r="I268" s="21">
        <v>9.1999999999999993</v>
      </c>
      <c r="J268" s="25">
        <v>0.36</v>
      </c>
      <c r="K268" s="9">
        <v>747670101452</v>
      </c>
    </row>
    <row r="269" spans="1:11" ht="15" customHeight="1">
      <c r="A269" s="11" t="s">
        <v>760</v>
      </c>
      <c r="B269" s="117" t="s">
        <v>641</v>
      </c>
      <c r="C269" s="57" t="s">
        <v>1143</v>
      </c>
      <c r="D269" s="11" t="s">
        <v>761</v>
      </c>
      <c r="E269" s="11" t="s">
        <v>884</v>
      </c>
      <c r="F269" s="22" t="s">
        <v>708</v>
      </c>
      <c r="G269" s="21">
        <v>29.95</v>
      </c>
      <c r="H269" s="21">
        <v>13.8</v>
      </c>
      <c r="I269" s="21">
        <v>12.4</v>
      </c>
      <c r="J269" s="25">
        <v>1.1499999999999999</v>
      </c>
      <c r="K269" s="9" t="s">
        <v>370</v>
      </c>
    </row>
    <row r="270" spans="1:11" ht="15" customHeight="1">
      <c r="A270" s="69" t="s">
        <v>1032</v>
      </c>
      <c r="B270" s="117" t="s">
        <v>641</v>
      </c>
      <c r="C270" s="69" t="s">
        <v>1155</v>
      </c>
      <c r="D270" s="69" t="s">
        <v>1039</v>
      </c>
      <c r="E270" s="69" t="s">
        <v>1038</v>
      </c>
      <c r="F270" s="61" t="s">
        <v>736</v>
      </c>
      <c r="G270" s="39">
        <v>19.95</v>
      </c>
      <c r="H270" s="70">
        <v>9.1999999999999993</v>
      </c>
      <c r="I270" s="70">
        <v>8.25</v>
      </c>
      <c r="J270" s="69">
        <v>0.25</v>
      </c>
      <c r="K270" s="2">
        <v>747670101490</v>
      </c>
    </row>
    <row r="271" spans="1:11" ht="15" customHeight="1">
      <c r="A271" s="69" t="s">
        <v>1033</v>
      </c>
      <c r="B271" s="117" t="s">
        <v>641</v>
      </c>
      <c r="C271" s="69" t="s">
        <v>1155</v>
      </c>
      <c r="D271" s="69" t="s">
        <v>1040</v>
      </c>
      <c r="E271" s="69" t="s">
        <v>1038</v>
      </c>
      <c r="F271" s="61" t="s">
        <v>736</v>
      </c>
      <c r="G271" s="39">
        <v>19.95</v>
      </c>
      <c r="H271" s="70">
        <v>9.1999999999999993</v>
      </c>
      <c r="I271" s="70">
        <v>8.25</v>
      </c>
      <c r="J271" s="69">
        <v>0.25</v>
      </c>
      <c r="K271" s="2">
        <v>747670101506</v>
      </c>
    </row>
    <row r="272" spans="1:11" ht="15" customHeight="1">
      <c r="A272" s="69" t="s">
        <v>1034</v>
      </c>
      <c r="B272" s="117" t="s">
        <v>641</v>
      </c>
      <c r="C272" s="69" t="s">
        <v>1155</v>
      </c>
      <c r="D272" s="69" t="s">
        <v>1041</v>
      </c>
      <c r="E272" s="69" t="s">
        <v>1038</v>
      </c>
      <c r="F272" s="61" t="s">
        <v>736</v>
      </c>
      <c r="G272" s="39">
        <v>19.95</v>
      </c>
      <c r="H272" s="70">
        <v>9.1999999999999993</v>
      </c>
      <c r="I272" s="70">
        <v>8.25</v>
      </c>
      <c r="J272" s="69">
        <v>0.25</v>
      </c>
      <c r="K272" s="2">
        <v>747670101513</v>
      </c>
    </row>
    <row r="273" spans="1:11" ht="15" customHeight="1">
      <c r="A273" s="11" t="s">
        <v>861</v>
      </c>
      <c r="B273" s="117" t="s">
        <v>642</v>
      </c>
      <c r="C273" s="57" t="s">
        <v>1150</v>
      </c>
      <c r="D273" s="11" t="s">
        <v>862</v>
      </c>
      <c r="E273" s="86" t="s">
        <v>1218</v>
      </c>
      <c r="F273" s="22" t="s">
        <v>708</v>
      </c>
      <c r="G273" s="21">
        <v>44.95</v>
      </c>
      <c r="H273" s="21">
        <v>25.21</v>
      </c>
      <c r="I273" s="21">
        <v>23.95</v>
      </c>
      <c r="J273" s="25">
        <v>0.85</v>
      </c>
      <c r="K273" s="9">
        <v>747670402641</v>
      </c>
    </row>
    <row r="274" spans="1:11" s="80" customFormat="1" ht="15" customHeight="1">
      <c r="A274" s="78" t="s">
        <v>1080</v>
      </c>
      <c r="B274" s="122" t="s">
        <v>640</v>
      </c>
      <c r="C274" s="57" t="s">
        <v>650</v>
      </c>
      <c r="D274" s="55" t="s">
        <v>1081</v>
      </c>
      <c r="E274" s="55" t="s">
        <v>1082</v>
      </c>
      <c r="F274" s="61" t="s">
        <v>653</v>
      </c>
      <c r="G274" s="79">
        <v>13</v>
      </c>
      <c r="H274" s="79">
        <v>5.5</v>
      </c>
      <c r="I274" s="79">
        <v>4.97</v>
      </c>
      <c r="J274" s="82">
        <v>0.2</v>
      </c>
      <c r="K274" s="56">
        <v>747670300589</v>
      </c>
    </row>
    <row r="275" spans="1:11" ht="15" customHeight="1">
      <c r="A275" s="11" t="s">
        <v>705</v>
      </c>
      <c r="B275" s="117" t="s">
        <v>641</v>
      </c>
      <c r="C275" s="117" t="s">
        <v>732</v>
      </c>
      <c r="D275" s="11" t="s">
        <v>699</v>
      </c>
      <c r="E275" s="11" t="s">
        <v>885</v>
      </c>
      <c r="F275" s="22" t="s">
        <v>708</v>
      </c>
      <c r="G275" s="21">
        <v>24.95</v>
      </c>
      <c r="H275" s="21">
        <v>11.95</v>
      </c>
      <c r="I275" s="21">
        <v>10.95</v>
      </c>
      <c r="J275" s="25">
        <v>0.4</v>
      </c>
      <c r="K275" s="9" t="s">
        <v>700</v>
      </c>
    </row>
    <row r="276" spans="1:11" ht="15" customHeight="1">
      <c r="A276" s="11" t="s">
        <v>706</v>
      </c>
      <c r="B276" s="117" t="s">
        <v>641</v>
      </c>
      <c r="C276" s="117" t="s">
        <v>732</v>
      </c>
      <c r="D276" s="11" t="s">
        <v>701</v>
      </c>
      <c r="E276" s="11" t="s">
        <v>885</v>
      </c>
      <c r="F276" s="22" t="s">
        <v>708</v>
      </c>
      <c r="G276" s="21">
        <v>24.95</v>
      </c>
      <c r="H276" s="21">
        <v>11.95</v>
      </c>
      <c r="I276" s="21">
        <v>10.95</v>
      </c>
      <c r="J276" s="25">
        <v>0.4</v>
      </c>
      <c r="K276" s="9" t="s">
        <v>702</v>
      </c>
    </row>
    <row r="277" spans="1:11" ht="15" customHeight="1">
      <c r="A277" s="11" t="s">
        <v>707</v>
      </c>
      <c r="B277" s="117" t="s">
        <v>641</v>
      </c>
      <c r="C277" s="117" t="s">
        <v>732</v>
      </c>
      <c r="D277" s="11" t="s">
        <v>703</v>
      </c>
      <c r="E277" s="11" t="s">
        <v>885</v>
      </c>
      <c r="F277" s="22" t="s">
        <v>708</v>
      </c>
      <c r="G277" s="21">
        <v>24.95</v>
      </c>
      <c r="H277" s="21">
        <v>11.95</v>
      </c>
      <c r="I277" s="21">
        <v>10.95</v>
      </c>
      <c r="J277" s="25">
        <v>0.4</v>
      </c>
      <c r="K277" s="9" t="s">
        <v>704</v>
      </c>
    </row>
    <row r="278" spans="1:11" ht="15" customHeight="1">
      <c r="A278" s="17" t="s">
        <v>793</v>
      </c>
      <c r="B278" s="117" t="s">
        <v>641</v>
      </c>
      <c r="C278" s="57" t="s">
        <v>1143</v>
      </c>
      <c r="D278" s="13" t="s">
        <v>794</v>
      </c>
      <c r="E278" s="37" t="s">
        <v>977</v>
      </c>
      <c r="F278" s="15" t="s">
        <v>736</v>
      </c>
      <c r="G278" s="21">
        <v>35</v>
      </c>
      <c r="H278" s="21">
        <v>16.649999999999999</v>
      </c>
      <c r="I278" s="21">
        <v>14.95</v>
      </c>
      <c r="J278" s="25">
        <v>1.7</v>
      </c>
      <c r="K278" s="9">
        <v>747670101391</v>
      </c>
    </row>
    <row r="279" spans="1:11" ht="15" customHeight="1">
      <c r="A279" s="33" t="s">
        <v>744</v>
      </c>
      <c r="B279" s="124" t="s">
        <v>641</v>
      </c>
      <c r="C279" s="57" t="s">
        <v>1156</v>
      </c>
      <c r="D279" s="53" t="s">
        <v>1043</v>
      </c>
      <c r="E279" s="53" t="s">
        <v>1047</v>
      </c>
      <c r="F279" s="28" t="s">
        <v>708</v>
      </c>
      <c r="G279" s="34">
        <v>19.95</v>
      </c>
      <c r="H279" s="34">
        <v>9.9700000000000006</v>
      </c>
      <c r="I279" s="34">
        <v>8.9700000000000006</v>
      </c>
      <c r="J279" s="35">
        <v>0.2</v>
      </c>
      <c r="K279" s="36">
        <v>747670000007</v>
      </c>
    </row>
    <row r="280" spans="1:11" ht="15" customHeight="1">
      <c r="A280" s="64" t="s">
        <v>1048</v>
      </c>
      <c r="B280" s="124" t="s">
        <v>641</v>
      </c>
      <c r="C280" s="57" t="s">
        <v>1156</v>
      </c>
      <c r="D280" s="54" t="s">
        <v>1049</v>
      </c>
      <c r="E280" s="54" t="s">
        <v>1047</v>
      </c>
      <c r="F280" s="60" t="s">
        <v>708</v>
      </c>
      <c r="G280" s="34">
        <v>19.95</v>
      </c>
      <c r="H280" s="34">
        <v>9.9700000000000006</v>
      </c>
      <c r="I280" s="34">
        <v>8.9700000000000006</v>
      </c>
      <c r="J280" s="35">
        <v>0.2</v>
      </c>
      <c r="K280" s="67">
        <v>747670101520</v>
      </c>
    </row>
    <row r="281" spans="1:11" ht="15" customHeight="1">
      <c r="A281" s="64" t="s">
        <v>1045</v>
      </c>
      <c r="B281" s="124" t="s">
        <v>641</v>
      </c>
      <c r="C281" s="57" t="s">
        <v>1156</v>
      </c>
      <c r="D281" s="54" t="s">
        <v>1046</v>
      </c>
      <c r="E281" s="54" t="s">
        <v>1047</v>
      </c>
      <c r="F281" s="60" t="s">
        <v>708</v>
      </c>
      <c r="G281" s="34">
        <v>19.95</v>
      </c>
      <c r="H281" s="34">
        <v>9.9700000000000006</v>
      </c>
      <c r="I281" s="34">
        <v>8.9700000000000006</v>
      </c>
      <c r="J281" s="35">
        <v>0.2</v>
      </c>
      <c r="K281" s="67">
        <v>747670101537</v>
      </c>
    </row>
    <row r="282" spans="1:11" ht="15" customHeight="1">
      <c r="A282" s="33" t="s">
        <v>745</v>
      </c>
      <c r="B282" s="124" t="s">
        <v>641</v>
      </c>
      <c r="C282" s="57" t="s">
        <v>1156</v>
      </c>
      <c r="D282" s="53" t="s">
        <v>1044</v>
      </c>
      <c r="E282" s="53" t="s">
        <v>1047</v>
      </c>
      <c r="F282" s="28" t="s">
        <v>708</v>
      </c>
      <c r="G282" s="34">
        <v>19.95</v>
      </c>
      <c r="H282" s="34">
        <v>9.9700000000000006</v>
      </c>
      <c r="I282" s="34">
        <v>8.9700000000000006</v>
      </c>
      <c r="J282" s="35">
        <v>0.2</v>
      </c>
      <c r="K282" s="36">
        <v>747670000014</v>
      </c>
    </row>
    <row r="283" spans="1:11" ht="15" customHeight="1">
      <c r="A283" s="11" t="s">
        <v>437</v>
      </c>
      <c r="B283" s="117" t="s">
        <v>641</v>
      </c>
      <c r="C283" s="113" t="s">
        <v>733</v>
      </c>
      <c r="D283" s="11" t="s">
        <v>863</v>
      </c>
      <c r="E283" s="86" t="s">
        <v>1221</v>
      </c>
      <c r="F283" s="22" t="s">
        <v>653</v>
      </c>
      <c r="G283" s="21">
        <v>24.95</v>
      </c>
      <c r="H283" s="21">
        <v>9.4499999999999993</v>
      </c>
      <c r="I283" s="21">
        <v>8.5</v>
      </c>
      <c r="J283" s="25">
        <v>0.4</v>
      </c>
      <c r="K283" s="9" t="s">
        <v>438</v>
      </c>
    </row>
    <row r="284" spans="1:11" ht="15" customHeight="1">
      <c r="A284" s="11" t="s">
        <v>439</v>
      </c>
      <c r="B284" s="117" t="s">
        <v>641</v>
      </c>
      <c r="C284" s="113" t="s">
        <v>733</v>
      </c>
      <c r="D284" s="11" t="s">
        <v>864</v>
      </c>
      <c r="E284" s="11" t="s">
        <v>913</v>
      </c>
      <c r="F284" s="22" t="s">
        <v>653</v>
      </c>
      <c r="G284" s="21">
        <v>24.95</v>
      </c>
      <c r="H284" s="21">
        <v>9.4499999999999993</v>
      </c>
      <c r="I284" s="21">
        <v>8.5</v>
      </c>
      <c r="J284" s="25">
        <v>0.4</v>
      </c>
      <c r="K284" s="9" t="s">
        <v>440</v>
      </c>
    </row>
    <row r="285" spans="1:11" ht="15" customHeight="1">
      <c r="A285" s="11" t="s">
        <v>441</v>
      </c>
      <c r="B285" s="117" t="s">
        <v>648</v>
      </c>
      <c r="C285" s="117" t="s">
        <v>651</v>
      </c>
      <c r="D285" s="11" t="s">
        <v>442</v>
      </c>
      <c r="E285" s="11" t="s">
        <v>443</v>
      </c>
      <c r="F285" s="22" t="s">
        <v>653</v>
      </c>
      <c r="G285" s="21">
        <v>15.95</v>
      </c>
      <c r="H285" s="21">
        <v>6.09</v>
      </c>
      <c r="I285" s="21">
        <v>5.8</v>
      </c>
      <c r="J285" s="25">
        <v>0.7</v>
      </c>
      <c r="K285" s="9" t="s">
        <v>444</v>
      </c>
    </row>
    <row r="286" spans="1:11" ht="15" customHeight="1">
      <c r="A286" s="11" t="s">
        <v>445</v>
      </c>
      <c r="B286" s="117" t="s">
        <v>648</v>
      </c>
      <c r="C286" s="117" t="s">
        <v>651</v>
      </c>
      <c r="D286" s="11" t="s">
        <v>446</v>
      </c>
      <c r="E286" s="11" t="s">
        <v>447</v>
      </c>
      <c r="F286" s="22" t="s">
        <v>653</v>
      </c>
      <c r="G286" s="21">
        <v>15.95</v>
      </c>
      <c r="H286" s="21">
        <v>6.25</v>
      </c>
      <c r="I286" s="21">
        <v>5.95</v>
      </c>
      <c r="J286" s="25">
        <v>0.7</v>
      </c>
      <c r="K286" s="9" t="s">
        <v>448</v>
      </c>
    </row>
    <row r="287" spans="1:11" ht="15" customHeight="1">
      <c r="A287" s="11" t="s">
        <v>449</v>
      </c>
      <c r="B287" s="117" t="s">
        <v>648</v>
      </c>
      <c r="C287" s="117" t="s">
        <v>651</v>
      </c>
      <c r="D287" s="11" t="s">
        <v>450</v>
      </c>
      <c r="E287" s="11" t="s">
        <v>451</v>
      </c>
      <c r="F287" s="22" t="s">
        <v>653</v>
      </c>
      <c r="G287" s="21">
        <v>15.95</v>
      </c>
      <c r="H287" s="21">
        <v>6.09</v>
      </c>
      <c r="I287" s="21">
        <v>5.8</v>
      </c>
      <c r="J287" s="25">
        <v>0.7</v>
      </c>
      <c r="K287" s="9" t="s">
        <v>452</v>
      </c>
    </row>
    <row r="288" spans="1:11" ht="15" customHeight="1">
      <c r="A288" s="11" t="s">
        <v>453</v>
      </c>
      <c r="B288" s="117" t="s">
        <v>648</v>
      </c>
      <c r="C288" s="117" t="s">
        <v>651</v>
      </c>
      <c r="D288" s="11" t="s">
        <v>454</v>
      </c>
      <c r="E288" s="11" t="s">
        <v>455</v>
      </c>
      <c r="F288" s="22" t="s">
        <v>653</v>
      </c>
      <c r="G288" s="21">
        <v>15.95</v>
      </c>
      <c r="H288" s="21">
        <v>6.32</v>
      </c>
      <c r="I288" s="21">
        <v>6.02</v>
      </c>
      <c r="J288" s="25">
        <v>0.85</v>
      </c>
      <c r="K288" s="9" t="s">
        <v>456</v>
      </c>
    </row>
    <row r="289" spans="1:11" ht="15" customHeight="1">
      <c r="A289" s="11" t="s">
        <v>459</v>
      </c>
      <c r="B289" s="117" t="s">
        <v>648</v>
      </c>
      <c r="C289" s="117" t="s">
        <v>651</v>
      </c>
      <c r="D289" s="11" t="s">
        <v>457</v>
      </c>
      <c r="E289" s="11" t="s">
        <v>458</v>
      </c>
      <c r="F289" s="22" t="s">
        <v>653</v>
      </c>
      <c r="G289" s="21">
        <v>24.95</v>
      </c>
      <c r="H289" s="21">
        <v>10.26</v>
      </c>
      <c r="I289" s="21">
        <v>9.77</v>
      </c>
      <c r="J289" s="25">
        <v>0.95</v>
      </c>
      <c r="K289" s="9" t="s">
        <v>460</v>
      </c>
    </row>
    <row r="290" spans="1:11" ht="15" customHeight="1">
      <c r="A290" s="84" t="s">
        <v>893</v>
      </c>
      <c r="B290" s="125" t="s">
        <v>641</v>
      </c>
      <c r="C290" s="84" t="s">
        <v>894</v>
      </c>
      <c r="D290" s="84" t="s">
        <v>898</v>
      </c>
      <c r="E290" s="84" t="s">
        <v>896</v>
      </c>
      <c r="F290" s="22" t="s">
        <v>708</v>
      </c>
      <c r="G290" s="21">
        <v>20</v>
      </c>
      <c r="H290" s="21">
        <v>8.85</v>
      </c>
      <c r="I290" s="21">
        <v>7.95</v>
      </c>
      <c r="J290" s="25">
        <v>0.3</v>
      </c>
      <c r="K290" s="9">
        <v>747670101438</v>
      </c>
    </row>
    <row r="291" spans="1:11" ht="15" customHeight="1">
      <c r="A291" s="84" t="s">
        <v>895</v>
      </c>
      <c r="B291" s="126" t="s">
        <v>641</v>
      </c>
      <c r="C291" s="84" t="s">
        <v>894</v>
      </c>
      <c r="D291" s="84" t="s">
        <v>897</v>
      </c>
      <c r="E291" s="84" t="s">
        <v>896</v>
      </c>
      <c r="F291" s="22" t="s">
        <v>708</v>
      </c>
      <c r="G291" s="21">
        <v>20</v>
      </c>
      <c r="H291" s="21">
        <v>8.85</v>
      </c>
      <c r="I291" s="21">
        <v>7.95</v>
      </c>
      <c r="J291" s="25">
        <v>0.3</v>
      </c>
      <c r="K291" s="9">
        <v>747670101445</v>
      </c>
    </row>
    <row r="292" spans="1:11" s="37" customFormat="1" ht="15" customHeight="1">
      <c r="A292" s="33" t="s">
        <v>461</v>
      </c>
      <c r="B292" s="113" t="s">
        <v>647</v>
      </c>
      <c r="C292" s="113" t="s">
        <v>652</v>
      </c>
      <c r="D292" s="33" t="s">
        <v>462</v>
      </c>
      <c r="E292" s="33" t="s">
        <v>463</v>
      </c>
      <c r="F292" s="28" t="s">
        <v>653</v>
      </c>
      <c r="G292" s="34">
        <v>9.9499999999999993</v>
      </c>
      <c r="H292" s="34">
        <v>5.25</v>
      </c>
      <c r="I292" s="34">
        <v>4.7</v>
      </c>
      <c r="J292" s="35">
        <v>0.25</v>
      </c>
      <c r="K292" s="36" t="s">
        <v>464</v>
      </c>
    </row>
    <row r="293" spans="1:11" s="37" customFormat="1" ht="15" customHeight="1">
      <c r="A293" s="33" t="s">
        <v>465</v>
      </c>
      <c r="B293" s="113" t="s">
        <v>647</v>
      </c>
      <c r="C293" s="113" t="s">
        <v>652</v>
      </c>
      <c r="D293" s="33" t="s">
        <v>965</v>
      </c>
      <c r="E293" s="33" t="s">
        <v>966</v>
      </c>
      <c r="F293" s="28" t="s">
        <v>653</v>
      </c>
      <c r="G293" s="34">
        <v>9.9499999999999993</v>
      </c>
      <c r="H293" s="34">
        <v>4.57</v>
      </c>
      <c r="I293" s="34">
        <v>4.3499999999999996</v>
      </c>
      <c r="J293" s="35">
        <v>0.25</v>
      </c>
      <c r="K293" s="36" t="s">
        <v>466</v>
      </c>
    </row>
    <row r="294" spans="1:11" s="37" customFormat="1" ht="15" customHeight="1">
      <c r="A294" s="33" t="s">
        <v>467</v>
      </c>
      <c r="B294" s="113" t="s">
        <v>647</v>
      </c>
      <c r="C294" s="113" t="s">
        <v>652</v>
      </c>
      <c r="D294" s="33" t="s">
        <v>967</v>
      </c>
      <c r="E294" s="33" t="s">
        <v>968</v>
      </c>
      <c r="F294" s="28" t="s">
        <v>653</v>
      </c>
      <c r="G294" s="34">
        <v>7.95</v>
      </c>
      <c r="H294" s="34">
        <v>3.82</v>
      </c>
      <c r="I294" s="34">
        <v>3.63</v>
      </c>
      <c r="J294" s="35">
        <v>0.25</v>
      </c>
      <c r="K294" s="36" t="s">
        <v>468</v>
      </c>
    </row>
    <row r="295" spans="1:11" s="37" customFormat="1" ht="15" customHeight="1">
      <c r="A295" s="33" t="s">
        <v>469</v>
      </c>
      <c r="B295" s="113" t="s">
        <v>647</v>
      </c>
      <c r="C295" s="113" t="s">
        <v>652</v>
      </c>
      <c r="D295" s="33" t="s">
        <v>470</v>
      </c>
      <c r="E295" s="33" t="s">
        <v>470</v>
      </c>
      <c r="F295" s="28" t="s">
        <v>653</v>
      </c>
      <c r="G295" s="34">
        <v>16.95</v>
      </c>
      <c r="H295" s="34">
        <v>8.94</v>
      </c>
      <c r="I295" s="34">
        <v>8.52</v>
      </c>
      <c r="J295" s="35">
        <v>0.45</v>
      </c>
      <c r="K295" s="36" t="s">
        <v>471</v>
      </c>
    </row>
    <row r="296" spans="1:11" s="64" customFormat="1" ht="15" customHeight="1">
      <c r="A296" s="8" t="s">
        <v>953</v>
      </c>
      <c r="B296" s="113" t="s">
        <v>647</v>
      </c>
      <c r="C296" s="113" t="s">
        <v>652</v>
      </c>
      <c r="D296" s="64" t="s">
        <v>954</v>
      </c>
      <c r="E296" s="64" t="s">
        <v>955</v>
      </c>
      <c r="F296" s="4" t="s">
        <v>708</v>
      </c>
      <c r="G296" s="65">
        <v>14.35</v>
      </c>
      <c r="H296" s="65">
        <v>7.95</v>
      </c>
      <c r="I296" s="65">
        <v>7.15</v>
      </c>
      <c r="J296" s="66">
        <v>0.35</v>
      </c>
      <c r="K296" s="7">
        <v>747670402818</v>
      </c>
    </row>
    <row r="297" spans="1:11" s="64" customFormat="1" ht="15" customHeight="1">
      <c r="A297" s="8" t="s">
        <v>956</v>
      </c>
      <c r="B297" s="113" t="s">
        <v>647</v>
      </c>
      <c r="C297" s="113" t="s">
        <v>652</v>
      </c>
      <c r="D297" s="64" t="s">
        <v>969</v>
      </c>
      <c r="E297" s="64" t="s">
        <v>970</v>
      </c>
      <c r="F297" s="4" t="s">
        <v>708</v>
      </c>
      <c r="G297" s="65">
        <v>11.35</v>
      </c>
      <c r="H297" s="65">
        <v>6.3</v>
      </c>
      <c r="I297" s="65">
        <v>5.65</v>
      </c>
      <c r="J297" s="66">
        <v>0.3</v>
      </c>
      <c r="K297" s="7">
        <v>747670402825</v>
      </c>
    </row>
    <row r="298" spans="1:11" s="64" customFormat="1" ht="15" customHeight="1">
      <c r="A298" s="8" t="s">
        <v>957</v>
      </c>
      <c r="B298" s="113" t="s">
        <v>647</v>
      </c>
      <c r="C298" s="113" t="s">
        <v>652</v>
      </c>
      <c r="D298" s="64" t="s">
        <v>971</v>
      </c>
      <c r="E298" s="64" t="s">
        <v>972</v>
      </c>
      <c r="F298" s="4" t="s">
        <v>708</v>
      </c>
      <c r="G298" s="65">
        <v>10.85</v>
      </c>
      <c r="H298" s="65">
        <v>6</v>
      </c>
      <c r="I298" s="65">
        <v>5.4</v>
      </c>
      <c r="J298" s="66">
        <v>0.4</v>
      </c>
      <c r="K298" s="7">
        <v>747670402832</v>
      </c>
    </row>
    <row r="299" spans="1:11" s="64" customFormat="1" ht="15" customHeight="1">
      <c r="A299" s="8" t="s">
        <v>958</v>
      </c>
      <c r="B299" s="113" t="s">
        <v>647</v>
      </c>
      <c r="C299" s="113" t="s">
        <v>652</v>
      </c>
      <c r="D299" s="64" t="s">
        <v>973</v>
      </c>
      <c r="E299" s="64" t="s">
        <v>974</v>
      </c>
      <c r="F299" s="4" t="s">
        <v>708</v>
      </c>
      <c r="G299" s="65">
        <v>10.85</v>
      </c>
      <c r="H299" s="65">
        <v>6</v>
      </c>
      <c r="I299" s="65">
        <v>5.4</v>
      </c>
      <c r="J299" s="66">
        <v>0.4</v>
      </c>
      <c r="K299" s="7">
        <v>747670402849</v>
      </c>
    </row>
    <row r="300" spans="1:11" s="69" customFormat="1" ht="15" customHeight="1">
      <c r="A300" s="1" t="s">
        <v>959</v>
      </c>
      <c r="B300" s="113" t="s">
        <v>647</v>
      </c>
      <c r="C300" s="113" t="s">
        <v>652</v>
      </c>
      <c r="D300" s="69" t="s">
        <v>960</v>
      </c>
      <c r="E300" s="69" t="s">
        <v>961</v>
      </c>
      <c r="F300" s="4" t="s">
        <v>708</v>
      </c>
      <c r="G300" s="70">
        <v>13.55</v>
      </c>
      <c r="H300" s="70">
        <v>7.5</v>
      </c>
      <c r="I300" s="70">
        <v>6.75</v>
      </c>
      <c r="J300" s="81">
        <v>0.25</v>
      </c>
      <c r="K300" s="2">
        <v>747670402863</v>
      </c>
    </row>
    <row r="301" spans="1:11" ht="15" customHeight="1">
      <c r="A301" s="11" t="s">
        <v>472</v>
      </c>
      <c r="B301" s="117" t="s">
        <v>647</v>
      </c>
      <c r="C301" s="57" t="s">
        <v>1148</v>
      </c>
      <c r="D301" s="11" t="s">
        <v>473</v>
      </c>
      <c r="E301" s="11" t="s">
        <v>474</v>
      </c>
      <c r="F301" s="22" t="s">
        <v>653</v>
      </c>
      <c r="G301" s="21">
        <v>4.95</v>
      </c>
      <c r="H301" s="21">
        <v>0.99</v>
      </c>
      <c r="I301" s="21">
        <v>0.79</v>
      </c>
      <c r="J301" s="25">
        <v>0.1</v>
      </c>
      <c r="K301" s="9" t="s">
        <v>475</v>
      </c>
    </row>
    <row r="302" spans="1:11" ht="15" customHeight="1">
      <c r="A302" s="11" t="s">
        <v>476</v>
      </c>
      <c r="B302" s="113" t="s">
        <v>734</v>
      </c>
      <c r="C302" s="113"/>
      <c r="D302" s="11" t="s">
        <v>477</v>
      </c>
      <c r="E302" s="11" t="s">
        <v>478</v>
      </c>
      <c r="F302" s="22" t="s">
        <v>653</v>
      </c>
      <c r="G302" s="21">
        <v>5</v>
      </c>
      <c r="H302" s="21">
        <v>3.3969330000000002</v>
      </c>
      <c r="I302" s="21">
        <v>2.8664809999999998</v>
      </c>
      <c r="J302" s="25">
        <v>0.11600000000000001</v>
      </c>
      <c r="K302" s="9" t="s">
        <v>479</v>
      </c>
    </row>
    <row r="303" spans="1:11" ht="15" customHeight="1">
      <c r="A303" s="11" t="s">
        <v>480</v>
      </c>
      <c r="B303" s="117" t="s">
        <v>642</v>
      </c>
      <c r="C303" s="117" t="s">
        <v>1157</v>
      </c>
      <c r="D303" s="11" t="s">
        <v>481</v>
      </c>
      <c r="E303" s="11" t="s">
        <v>482</v>
      </c>
      <c r="F303" s="22" t="s">
        <v>653</v>
      </c>
      <c r="G303" s="21">
        <v>10.95</v>
      </c>
      <c r="H303" s="21">
        <v>4.78</v>
      </c>
      <c r="I303" s="21">
        <v>4.55</v>
      </c>
      <c r="J303" s="25">
        <v>0.3</v>
      </c>
      <c r="K303" s="9" t="s">
        <v>483</v>
      </c>
    </row>
    <row r="304" spans="1:11" ht="15" customHeight="1">
      <c r="A304" s="11" t="s">
        <v>484</v>
      </c>
      <c r="B304" s="113" t="s">
        <v>642</v>
      </c>
      <c r="C304" s="113" t="s">
        <v>1158</v>
      </c>
      <c r="D304" s="11" t="s">
        <v>485</v>
      </c>
      <c r="E304" s="11" t="s">
        <v>486</v>
      </c>
      <c r="F304" s="22" t="s">
        <v>653</v>
      </c>
      <c r="G304" s="21">
        <v>12</v>
      </c>
      <c r="H304" s="21">
        <v>6.4674339999999999</v>
      </c>
      <c r="I304" s="21">
        <v>5.9369820000000004</v>
      </c>
      <c r="J304" s="25">
        <v>0.23200000000000001</v>
      </c>
      <c r="K304" s="9" t="s">
        <v>487</v>
      </c>
    </row>
    <row r="305" spans="1:11" ht="15" customHeight="1">
      <c r="A305" s="11" t="s">
        <v>488</v>
      </c>
      <c r="B305" s="113" t="s">
        <v>641</v>
      </c>
      <c r="C305" s="113" t="s">
        <v>735</v>
      </c>
      <c r="D305" s="11" t="s">
        <v>776</v>
      </c>
      <c r="E305" s="11" t="s">
        <v>978</v>
      </c>
      <c r="F305" s="22" t="s">
        <v>653</v>
      </c>
      <c r="G305" s="21">
        <v>20</v>
      </c>
      <c r="H305" s="21">
        <v>9.1303999999999998</v>
      </c>
      <c r="I305" s="21">
        <v>8.6253999999999991</v>
      </c>
      <c r="J305" s="25">
        <v>0.4</v>
      </c>
      <c r="K305" s="9" t="s">
        <v>489</v>
      </c>
    </row>
    <row r="306" spans="1:11" ht="15" customHeight="1">
      <c r="A306" s="11" t="s">
        <v>490</v>
      </c>
      <c r="B306" s="113" t="s">
        <v>641</v>
      </c>
      <c r="C306" s="113" t="s">
        <v>735</v>
      </c>
      <c r="D306" s="11" t="s">
        <v>776</v>
      </c>
      <c r="E306" s="11" t="s">
        <v>978</v>
      </c>
      <c r="F306" s="22" t="s">
        <v>653</v>
      </c>
      <c r="G306" s="21">
        <v>20</v>
      </c>
      <c r="H306" s="21">
        <v>9.1303999999999998</v>
      </c>
      <c r="I306" s="21">
        <v>8.6253999999999991</v>
      </c>
      <c r="J306" s="25">
        <v>0.4</v>
      </c>
      <c r="K306" s="9" t="s">
        <v>491</v>
      </c>
    </row>
    <row r="307" spans="1:11" ht="15" customHeight="1">
      <c r="A307" s="11" t="s">
        <v>492</v>
      </c>
      <c r="B307" s="113" t="s">
        <v>641</v>
      </c>
      <c r="C307" s="113" t="s">
        <v>735</v>
      </c>
      <c r="D307" s="11" t="s">
        <v>776</v>
      </c>
      <c r="E307" s="11" t="s">
        <v>978</v>
      </c>
      <c r="F307" s="22" t="s">
        <v>653</v>
      </c>
      <c r="G307" s="21">
        <v>20</v>
      </c>
      <c r="H307" s="21">
        <v>9.1303999999999998</v>
      </c>
      <c r="I307" s="21">
        <v>8.6253999999999991</v>
      </c>
      <c r="J307" s="25">
        <v>0.4</v>
      </c>
      <c r="K307" s="9" t="s">
        <v>493</v>
      </c>
    </row>
    <row r="308" spans="1:11" ht="15" customHeight="1">
      <c r="A308" s="11" t="s">
        <v>494</v>
      </c>
      <c r="B308" s="113" t="s">
        <v>641</v>
      </c>
      <c r="C308" s="113" t="s">
        <v>735</v>
      </c>
      <c r="D308" s="11" t="s">
        <v>776</v>
      </c>
      <c r="E308" s="11" t="s">
        <v>978</v>
      </c>
      <c r="F308" s="22" t="s">
        <v>653</v>
      </c>
      <c r="G308" s="21">
        <v>20</v>
      </c>
      <c r="H308" s="21">
        <v>9.1303999999999998</v>
      </c>
      <c r="I308" s="21">
        <v>8.6253999999999991</v>
      </c>
      <c r="J308" s="25">
        <v>0.4</v>
      </c>
      <c r="K308" s="9" t="s">
        <v>495</v>
      </c>
    </row>
    <row r="309" spans="1:11" ht="15" customHeight="1">
      <c r="A309" s="11" t="s">
        <v>496</v>
      </c>
      <c r="B309" s="113" t="s">
        <v>641</v>
      </c>
      <c r="C309" s="113" t="s">
        <v>735</v>
      </c>
      <c r="D309" s="11" t="s">
        <v>776</v>
      </c>
      <c r="E309" s="11" t="s">
        <v>978</v>
      </c>
      <c r="F309" s="22" t="s">
        <v>653</v>
      </c>
      <c r="G309" s="21">
        <v>20</v>
      </c>
      <c r="H309" s="21">
        <v>9.1303999999999998</v>
      </c>
      <c r="I309" s="21">
        <v>8.6253999999999991</v>
      </c>
      <c r="J309" s="25">
        <v>0.4</v>
      </c>
      <c r="K309" s="9" t="s">
        <v>497</v>
      </c>
    </row>
    <row r="310" spans="1:11" ht="15" customHeight="1">
      <c r="A310" s="11" t="s">
        <v>498</v>
      </c>
      <c r="B310" s="113" t="s">
        <v>641</v>
      </c>
      <c r="C310" s="113" t="s">
        <v>735</v>
      </c>
      <c r="D310" s="11" t="s">
        <v>776</v>
      </c>
      <c r="E310" s="11" t="s">
        <v>978</v>
      </c>
      <c r="F310" s="22" t="s">
        <v>653</v>
      </c>
      <c r="G310" s="21">
        <v>20</v>
      </c>
      <c r="H310" s="21">
        <v>9.1303999999999998</v>
      </c>
      <c r="I310" s="21">
        <v>8.6253999999999991</v>
      </c>
      <c r="J310" s="25">
        <v>0.4</v>
      </c>
      <c r="K310" s="9" t="s">
        <v>499</v>
      </c>
    </row>
    <row r="311" spans="1:11" ht="15" customHeight="1">
      <c r="A311" s="11" t="s">
        <v>500</v>
      </c>
      <c r="B311" s="113" t="s">
        <v>642</v>
      </c>
      <c r="C311" s="118" t="s">
        <v>1021</v>
      </c>
      <c r="D311" s="11" t="s">
        <v>501</v>
      </c>
      <c r="E311" s="11" t="s">
        <v>502</v>
      </c>
      <c r="F311" s="22" t="s">
        <v>653</v>
      </c>
      <c r="G311" s="21">
        <v>19.95</v>
      </c>
      <c r="H311" s="21">
        <v>8.4499999999999993</v>
      </c>
      <c r="I311" s="21">
        <v>7.6</v>
      </c>
      <c r="J311" s="25">
        <v>0.55000000000000004</v>
      </c>
      <c r="K311" s="9" t="s">
        <v>503</v>
      </c>
    </row>
    <row r="312" spans="1:11" ht="15" customHeight="1">
      <c r="A312" s="11" t="s">
        <v>504</v>
      </c>
      <c r="B312" s="113" t="s">
        <v>642</v>
      </c>
      <c r="C312" s="118" t="s">
        <v>1021</v>
      </c>
      <c r="D312" s="11" t="s">
        <v>505</v>
      </c>
      <c r="E312" s="11" t="s">
        <v>502</v>
      </c>
      <c r="F312" s="22" t="s">
        <v>653</v>
      </c>
      <c r="G312" s="21">
        <v>19.95</v>
      </c>
      <c r="H312" s="21">
        <v>8.85</v>
      </c>
      <c r="I312" s="21">
        <v>7.95</v>
      </c>
      <c r="J312" s="25">
        <v>0.55000000000000004</v>
      </c>
      <c r="K312" s="9" t="s">
        <v>506</v>
      </c>
    </row>
    <row r="313" spans="1:11" ht="15" customHeight="1">
      <c r="A313" s="11" t="s">
        <v>507</v>
      </c>
      <c r="B313" s="113" t="s">
        <v>642</v>
      </c>
      <c r="C313" s="118" t="s">
        <v>1021</v>
      </c>
      <c r="D313" s="11" t="s">
        <v>508</v>
      </c>
      <c r="E313" s="11" t="s">
        <v>502</v>
      </c>
      <c r="F313" s="22" t="s">
        <v>653</v>
      </c>
      <c r="G313" s="21">
        <v>19.95</v>
      </c>
      <c r="H313" s="21">
        <v>9.3000000000000007</v>
      </c>
      <c r="I313" s="21">
        <v>8.35</v>
      </c>
      <c r="J313" s="25">
        <v>0.55000000000000004</v>
      </c>
      <c r="K313" s="9" t="s">
        <v>509</v>
      </c>
    </row>
    <row r="314" spans="1:11" ht="15" customHeight="1">
      <c r="A314" s="11" t="s">
        <v>510</v>
      </c>
      <c r="B314" s="113" t="s">
        <v>642</v>
      </c>
      <c r="C314" s="118" t="s">
        <v>1021</v>
      </c>
      <c r="D314" s="11" t="s">
        <v>511</v>
      </c>
      <c r="E314" s="11" t="s">
        <v>512</v>
      </c>
      <c r="F314" s="22" t="s">
        <v>653</v>
      </c>
      <c r="G314" s="21">
        <v>18.95</v>
      </c>
      <c r="H314" s="21">
        <v>9.75</v>
      </c>
      <c r="I314" s="21">
        <v>8.75</v>
      </c>
      <c r="J314" s="25">
        <v>1.1000000000000001</v>
      </c>
      <c r="K314" s="9" t="s">
        <v>513</v>
      </c>
    </row>
    <row r="315" spans="1:11" ht="15" customHeight="1">
      <c r="A315" s="11" t="s">
        <v>514</v>
      </c>
      <c r="B315" s="113" t="s">
        <v>642</v>
      </c>
      <c r="C315" s="118" t="s">
        <v>1021</v>
      </c>
      <c r="D315" s="11" t="s">
        <v>515</v>
      </c>
      <c r="E315" s="11" t="s">
        <v>516</v>
      </c>
      <c r="F315" s="22" t="s">
        <v>653</v>
      </c>
      <c r="G315" s="21">
        <v>19.95</v>
      </c>
      <c r="H315" s="21">
        <v>10.75</v>
      </c>
      <c r="I315" s="21">
        <v>9.65</v>
      </c>
      <c r="J315" s="25">
        <v>1.35</v>
      </c>
      <c r="K315" s="9" t="s">
        <v>517</v>
      </c>
    </row>
    <row r="316" spans="1:11" ht="15" customHeight="1">
      <c r="A316" s="11" t="s">
        <v>518</v>
      </c>
      <c r="B316" s="113" t="s">
        <v>642</v>
      </c>
      <c r="C316" s="118" t="s">
        <v>1021</v>
      </c>
      <c r="D316" s="11" t="s">
        <v>519</v>
      </c>
      <c r="E316" s="11" t="s">
        <v>520</v>
      </c>
      <c r="F316" s="22" t="s">
        <v>653</v>
      </c>
      <c r="G316" s="21">
        <v>20.95</v>
      </c>
      <c r="H316" s="21">
        <v>11.85</v>
      </c>
      <c r="I316" s="21">
        <v>10.65</v>
      </c>
      <c r="J316" s="25">
        <v>1.6</v>
      </c>
      <c r="K316" s="9" t="s">
        <v>521</v>
      </c>
    </row>
    <row r="317" spans="1:11" ht="15" customHeight="1">
      <c r="A317" s="127" t="s">
        <v>522</v>
      </c>
      <c r="B317" s="113" t="s">
        <v>642</v>
      </c>
      <c r="C317" s="113" t="s">
        <v>1021</v>
      </c>
      <c r="D317" s="127" t="s">
        <v>1096</v>
      </c>
      <c r="E317" s="127" t="s">
        <v>1097</v>
      </c>
      <c r="F317" s="28" t="s">
        <v>653</v>
      </c>
      <c r="G317" s="123">
        <v>39.950000000000003</v>
      </c>
      <c r="H317" s="123">
        <v>20.25</v>
      </c>
      <c r="I317" s="123">
        <v>18.25</v>
      </c>
      <c r="J317" s="128">
        <v>1.55</v>
      </c>
      <c r="K317" s="129">
        <v>747670402450</v>
      </c>
    </row>
    <row r="318" spans="1:11" ht="15" customHeight="1">
      <c r="A318" s="127" t="s">
        <v>1093</v>
      </c>
      <c r="B318" s="113" t="s">
        <v>642</v>
      </c>
      <c r="C318" s="113" t="s">
        <v>1021</v>
      </c>
      <c r="D318" s="127" t="s">
        <v>1094</v>
      </c>
      <c r="E318" s="130" t="s">
        <v>1095</v>
      </c>
      <c r="F318" s="28" t="s">
        <v>653</v>
      </c>
      <c r="G318" s="39">
        <v>54.95</v>
      </c>
      <c r="H318" s="123">
        <v>28.45</v>
      </c>
      <c r="I318" s="123">
        <v>25.6</v>
      </c>
      <c r="J318" s="6">
        <v>2.1</v>
      </c>
      <c r="K318" s="2">
        <v>747670402672</v>
      </c>
    </row>
    <row r="319" spans="1:11" ht="15" customHeight="1">
      <c r="A319" s="69" t="s">
        <v>1015</v>
      </c>
      <c r="B319" s="117" t="s">
        <v>642</v>
      </c>
      <c r="C319" s="118" t="s">
        <v>1021</v>
      </c>
      <c r="D319" s="85" t="s">
        <v>1016</v>
      </c>
      <c r="E319" s="91" t="s">
        <v>1083</v>
      </c>
      <c r="F319" s="4" t="s">
        <v>736</v>
      </c>
      <c r="G319" s="70">
        <v>38</v>
      </c>
      <c r="H319" s="70">
        <v>21</v>
      </c>
      <c r="I319" s="70">
        <v>19</v>
      </c>
      <c r="J319" s="128">
        <v>0.85</v>
      </c>
      <c r="K319" s="129">
        <v>747670403112</v>
      </c>
    </row>
    <row r="320" spans="1:11" ht="15" customHeight="1">
      <c r="A320" s="69" t="s">
        <v>1017</v>
      </c>
      <c r="B320" s="118" t="s">
        <v>642</v>
      </c>
      <c r="C320" s="118" t="s">
        <v>1021</v>
      </c>
      <c r="D320" s="85" t="s">
        <v>1018</v>
      </c>
      <c r="E320" s="69" t="s">
        <v>1023</v>
      </c>
      <c r="F320" s="4" t="s">
        <v>736</v>
      </c>
      <c r="G320" s="70">
        <v>42</v>
      </c>
      <c r="H320" s="70">
        <v>23</v>
      </c>
      <c r="I320" s="70">
        <v>21</v>
      </c>
      <c r="J320" s="128">
        <v>0.95</v>
      </c>
      <c r="K320" s="129">
        <v>747670403129</v>
      </c>
    </row>
    <row r="321" spans="1:13" ht="15" customHeight="1">
      <c r="A321" s="69" t="s">
        <v>1019</v>
      </c>
      <c r="B321" s="118" t="s">
        <v>642</v>
      </c>
      <c r="C321" s="118" t="s">
        <v>1021</v>
      </c>
      <c r="D321" s="85" t="s">
        <v>1020</v>
      </c>
      <c r="E321" s="69" t="s">
        <v>1024</v>
      </c>
      <c r="F321" s="4" t="s">
        <v>736</v>
      </c>
      <c r="G321" s="70">
        <v>48</v>
      </c>
      <c r="H321" s="70">
        <v>28</v>
      </c>
      <c r="I321" s="70">
        <v>25</v>
      </c>
      <c r="J321" s="128">
        <v>1.1000000000000001</v>
      </c>
      <c r="K321" s="129">
        <v>747670403136</v>
      </c>
    </row>
    <row r="322" spans="1:13" ht="15" customHeight="1">
      <c r="A322" s="11" t="s">
        <v>523</v>
      </c>
      <c r="B322" s="118" t="s">
        <v>642</v>
      </c>
      <c r="C322" s="118" t="s">
        <v>1021</v>
      </c>
      <c r="D322" s="11" t="s">
        <v>524</v>
      </c>
      <c r="E322" s="11" t="s">
        <v>1138</v>
      </c>
      <c r="F322" s="22" t="s">
        <v>653</v>
      </c>
      <c r="G322" s="21">
        <v>6.95</v>
      </c>
      <c r="H322" s="21">
        <v>3.5</v>
      </c>
      <c r="I322" s="21">
        <v>3.25</v>
      </c>
      <c r="J322" s="25">
        <v>0.2</v>
      </c>
      <c r="K322" s="9" t="s">
        <v>525</v>
      </c>
    </row>
    <row r="323" spans="1:13" ht="15" customHeight="1">
      <c r="A323" s="11" t="s">
        <v>526</v>
      </c>
      <c r="B323" s="113" t="s">
        <v>643</v>
      </c>
      <c r="C323" s="113" t="s">
        <v>720</v>
      </c>
      <c r="D323" s="11" t="s">
        <v>527</v>
      </c>
      <c r="E323" s="11" t="s">
        <v>988</v>
      </c>
      <c r="F323" s="22" t="s">
        <v>653</v>
      </c>
      <c r="G323" s="21">
        <v>59.95</v>
      </c>
      <c r="H323" s="21">
        <v>31.97</v>
      </c>
      <c r="I323" s="21">
        <v>30.37</v>
      </c>
      <c r="J323" s="25">
        <v>1.508</v>
      </c>
      <c r="K323" s="9" t="s">
        <v>528</v>
      </c>
    </row>
    <row r="324" spans="1:13" ht="15" customHeight="1">
      <c r="A324" s="11" t="s">
        <v>529</v>
      </c>
      <c r="B324" s="113" t="s">
        <v>643</v>
      </c>
      <c r="C324" s="113" t="s">
        <v>720</v>
      </c>
      <c r="D324" s="11" t="s">
        <v>530</v>
      </c>
      <c r="E324" s="11" t="s">
        <v>989</v>
      </c>
      <c r="F324" s="22" t="s">
        <v>653</v>
      </c>
      <c r="G324" s="21">
        <v>59.95</v>
      </c>
      <c r="H324" s="21">
        <v>34.85</v>
      </c>
      <c r="I324" s="21">
        <v>31.35</v>
      </c>
      <c r="J324" s="25">
        <v>1.6819999999999999</v>
      </c>
      <c r="K324" s="9" t="s">
        <v>531</v>
      </c>
    </row>
    <row r="325" spans="1:13" ht="15" customHeight="1">
      <c r="A325" s="11" t="s">
        <v>532</v>
      </c>
      <c r="B325" s="113" t="s">
        <v>643</v>
      </c>
      <c r="C325" s="113" t="s">
        <v>720</v>
      </c>
      <c r="D325" s="11" t="s">
        <v>533</v>
      </c>
      <c r="E325" s="11" t="s">
        <v>534</v>
      </c>
      <c r="F325" s="22" t="s">
        <v>653</v>
      </c>
      <c r="G325" s="21">
        <v>18.95</v>
      </c>
      <c r="H325" s="21">
        <v>8.2100000000000009</v>
      </c>
      <c r="I325" s="21">
        <v>7.8</v>
      </c>
      <c r="J325" s="25">
        <v>0.25</v>
      </c>
      <c r="K325" s="9" t="s">
        <v>535</v>
      </c>
    </row>
    <row r="326" spans="1:13" s="37" customFormat="1" ht="15" customHeight="1">
      <c r="A326" s="11" t="s">
        <v>536</v>
      </c>
      <c r="B326" s="113" t="s">
        <v>643</v>
      </c>
      <c r="C326" s="113" t="s">
        <v>720</v>
      </c>
      <c r="D326" s="11" t="s">
        <v>537</v>
      </c>
      <c r="E326" s="11" t="s">
        <v>538</v>
      </c>
      <c r="F326" s="22" t="s">
        <v>653</v>
      </c>
      <c r="G326" s="21">
        <v>21.95</v>
      </c>
      <c r="H326" s="21">
        <v>10.63</v>
      </c>
      <c r="I326" s="21">
        <v>10.1</v>
      </c>
      <c r="J326" s="25">
        <v>0.25</v>
      </c>
      <c r="K326" s="9" t="s">
        <v>539</v>
      </c>
      <c r="L326" s="13"/>
      <c r="M326" s="13"/>
    </row>
    <row r="327" spans="1:13" s="37" customFormat="1" ht="15" customHeight="1">
      <c r="A327" s="11" t="s">
        <v>540</v>
      </c>
      <c r="B327" s="113" t="s">
        <v>643</v>
      </c>
      <c r="C327" s="113" t="s">
        <v>720</v>
      </c>
      <c r="D327" s="11" t="s">
        <v>541</v>
      </c>
      <c r="E327" s="11" t="s">
        <v>542</v>
      </c>
      <c r="F327" s="22" t="s">
        <v>653</v>
      </c>
      <c r="G327" s="21">
        <v>19.95</v>
      </c>
      <c r="H327" s="21">
        <v>9.41</v>
      </c>
      <c r="I327" s="21">
        <v>8.94</v>
      </c>
      <c r="J327" s="25">
        <v>0.40600000000000003</v>
      </c>
      <c r="K327" s="9" t="s">
        <v>543</v>
      </c>
      <c r="L327" s="13"/>
      <c r="M327" s="13"/>
    </row>
    <row r="328" spans="1:13" s="37" customFormat="1" ht="15" customHeight="1">
      <c r="A328" s="11" t="s">
        <v>544</v>
      </c>
      <c r="B328" s="113" t="s">
        <v>643</v>
      </c>
      <c r="C328" s="113" t="s">
        <v>720</v>
      </c>
      <c r="D328" s="11" t="s">
        <v>545</v>
      </c>
      <c r="E328" s="11" t="s">
        <v>546</v>
      </c>
      <c r="F328" s="22" t="s">
        <v>653</v>
      </c>
      <c r="G328" s="21">
        <v>19.95</v>
      </c>
      <c r="H328" s="21">
        <v>8.4600000000000009</v>
      </c>
      <c r="I328" s="21">
        <v>8.0399999999999991</v>
      </c>
      <c r="J328" s="25">
        <v>0.5</v>
      </c>
      <c r="K328" s="9" t="s">
        <v>547</v>
      </c>
      <c r="L328" s="13"/>
      <c r="M328" s="13"/>
    </row>
    <row r="329" spans="1:13" s="37" customFormat="1" ht="15" customHeight="1">
      <c r="A329" s="11" t="s">
        <v>548</v>
      </c>
      <c r="B329" s="113" t="s">
        <v>643</v>
      </c>
      <c r="C329" s="113" t="s">
        <v>720</v>
      </c>
      <c r="D329" s="11" t="s">
        <v>549</v>
      </c>
      <c r="E329" s="11" t="s">
        <v>550</v>
      </c>
      <c r="F329" s="22" t="s">
        <v>653</v>
      </c>
      <c r="G329" s="21">
        <v>24.95</v>
      </c>
      <c r="H329" s="21">
        <v>13.45</v>
      </c>
      <c r="I329" s="21">
        <v>12.78</v>
      </c>
      <c r="J329" s="25">
        <v>0.35</v>
      </c>
      <c r="K329" s="9" t="s">
        <v>551</v>
      </c>
      <c r="L329" s="13"/>
      <c r="M329" s="13"/>
    </row>
    <row r="330" spans="1:13" s="37" customFormat="1" ht="15" customHeight="1">
      <c r="A330" s="11" t="s">
        <v>552</v>
      </c>
      <c r="B330" s="113" t="s">
        <v>643</v>
      </c>
      <c r="C330" s="113" t="s">
        <v>720</v>
      </c>
      <c r="D330" s="11" t="s">
        <v>553</v>
      </c>
      <c r="E330" s="11" t="s">
        <v>554</v>
      </c>
      <c r="F330" s="22" t="s">
        <v>653</v>
      </c>
      <c r="G330" s="21">
        <v>21.95</v>
      </c>
      <c r="H330" s="21">
        <v>10.91</v>
      </c>
      <c r="I330" s="21">
        <v>10.36</v>
      </c>
      <c r="J330" s="25">
        <v>0.35</v>
      </c>
      <c r="K330" s="9" t="s">
        <v>555</v>
      </c>
      <c r="L330" s="13"/>
      <c r="M330" s="13"/>
    </row>
    <row r="331" spans="1:13" s="37" customFormat="1" ht="15" customHeight="1">
      <c r="A331" s="11" t="s">
        <v>556</v>
      </c>
      <c r="B331" s="113" t="s">
        <v>643</v>
      </c>
      <c r="C331" s="113" t="s">
        <v>720</v>
      </c>
      <c r="D331" s="11" t="s">
        <v>557</v>
      </c>
      <c r="E331" s="11" t="s">
        <v>987</v>
      </c>
      <c r="F331" s="22" t="s">
        <v>653</v>
      </c>
      <c r="G331" s="21">
        <v>49.95</v>
      </c>
      <c r="H331" s="21">
        <v>22.5</v>
      </c>
      <c r="I331" s="21">
        <v>20.25</v>
      </c>
      <c r="J331" s="25">
        <v>0.92800000000000005</v>
      </c>
      <c r="K331" s="9" t="s">
        <v>558</v>
      </c>
      <c r="L331" s="13"/>
      <c r="M331" s="13"/>
    </row>
    <row r="332" spans="1:13" s="37" customFormat="1" ht="15" customHeight="1">
      <c r="A332" s="33" t="s">
        <v>559</v>
      </c>
      <c r="B332" s="120" t="s">
        <v>643</v>
      </c>
      <c r="C332" s="120" t="s">
        <v>720</v>
      </c>
      <c r="D332" s="33" t="s">
        <v>560</v>
      </c>
      <c r="E332" s="33" t="s">
        <v>561</v>
      </c>
      <c r="F332" s="28" t="s">
        <v>653</v>
      </c>
      <c r="G332" s="34">
        <v>14</v>
      </c>
      <c r="H332" s="34">
        <v>3.52</v>
      </c>
      <c r="I332" s="34">
        <v>3.34</v>
      </c>
      <c r="J332" s="35">
        <v>0.12</v>
      </c>
      <c r="K332" s="36" t="s">
        <v>562</v>
      </c>
    </row>
    <row r="333" spans="1:13" s="37" customFormat="1" ht="15" customHeight="1">
      <c r="A333" s="11" t="s">
        <v>844</v>
      </c>
      <c r="B333" s="120" t="s">
        <v>643</v>
      </c>
      <c r="C333" s="120" t="s">
        <v>720</v>
      </c>
      <c r="D333" s="41" t="s">
        <v>843</v>
      </c>
      <c r="E333" s="45" t="s">
        <v>842</v>
      </c>
      <c r="F333" s="38" t="s">
        <v>736</v>
      </c>
      <c r="G333" s="39">
        <v>15</v>
      </c>
      <c r="H333" s="39">
        <f>I333/0.95</f>
        <v>4.0421052631578949</v>
      </c>
      <c r="I333" s="39">
        <v>3.84</v>
      </c>
      <c r="J333" s="6">
        <v>0.2</v>
      </c>
      <c r="K333" s="43" t="s">
        <v>841</v>
      </c>
      <c r="L333" s="13"/>
      <c r="M333" s="13"/>
    </row>
    <row r="334" spans="1:13" s="37" customFormat="1" ht="15" customHeight="1">
      <c r="A334" s="33" t="s">
        <v>563</v>
      </c>
      <c r="B334" s="120" t="s">
        <v>643</v>
      </c>
      <c r="C334" s="120" t="s">
        <v>720</v>
      </c>
      <c r="D334" s="33" t="s">
        <v>564</v>
      </c>
      <c r="E334" s="33" t="s">
        <v>565</v>
      </c>
      <c r="F334" s="28" t="s">
        <v>653</v>
      </c>
      <c r="G334" s="34">
        <v>14</v>
      </c>
      <c r="H334" s="34">
        <v>3.52</v>
      </c>
      <c r="I334" s="34">
        <v>3.34</v>
      </c>
      <c r="J334" s="35">
        <v>0.12</v>
      </c>
      <c r="K334" s="36" t="s">
        <v>566</v>
      </c>
    </row>
    <row r="335" spans="1:13" s="37" customFormat="1" ht="15" customHeight="1">
      <c r="A335" s="16" t="s">
        <v>816</v>
      </c>
      <c r="B335" s="120" t="s">
        <v>643</v>
      </c>
      <c r="C335" s="120" t="s">
        <v>720</v>
      </c>
      <c r="D335" s="42" t="s">
        <v>815</v>
      </c>
      <c r="E335" s="42" t="s">
        <v>814</v>
      </c>
      <c r="F335" s="38" t="s">
        <v>736</v>
      </c>
      <c r="G335" s="39">
        <v>14</v>
      </c>
      <c r="H335" s="39">
        <f>I335/0.95</f>
        <v>3.5157894736842104</v>
      </c>
      <c r="I335" s="39">
        <v>3.34</v>
      </c>
      <c r="J335" s="6">
        <v>0.12</v>
      </c>
      <c r="K335" s="43" t="s">
        <v>813</v>
      </c>
      <c r="L335" s="13"/>
      <c r="M335" s="13"/>
    </row>
    <row r="336" spans="1:13" s="37" customFormat="1" ht="15" customHeight="1">
      <c r="A336" s="16" t="s">
        <v>820</v>
      </c>
      <c r="B336" s="120" t="s">
        <v>643</v>
      </c>
      <c r="C336" s="120" t="s">
        <v>720</v>
      </c>
      <c r="D336" s="42" t="s">
        <v>819</v>
      </c>
      <c r="E336" s="42" t="s">
        <v>818</v>
      </c>
      <c r="F336" s="38" t="s">
        <v>736</v>
      </c>
      <c r="G336" s="39">
        <v>14</v>
      </c>
      <c r="H336" s="39">
        <f>I336/0.95</f>
        <v>3.5157894736842104</v>
      </c>
      <c r="I336" s="39">
        <v>3.34</v>
      </c>
      <c r="J336" s="6">
        <v>0.12</v>
      </c>
      <c r="K336" s="43" t="s">
        <v>817</v>
      </c>
      <c r="L336" s="13"/>
      <c r="M336" s="13"/>
    </row>
    <row r="337" spans="1:13" s="37" customFormat="1" ht="15" customHeight="1">
      <c r="A337" s="16" t="s">
        <v>812</v>
      </c>
      <c r="B337" s="120" t="s">
        <v>643</v>
      </c>
      <c r="C337" s="120" t="s">
        <v>720</v>
      </c>
      <c r="D337" s="42" t="s">
        <v>811</v>
      </c>
      <c r="E337" s="42" t="s">
        <v>810</v>
      </c>
      <c r="F337" s="38" t="s">
        <v>736</v>
      </c>
      <c r="G337" s="39">
        <v>14</v>
      </c>
      <c r="H337" s="39">
        <f>I337/0.95</f>
        <v>3.5157894736842104</v>
      </c>
      <c r="I337" s="39">
        <v>3.34</v>
      </c>
      <c r="J337" s="6">
        <v>0.12</v>
      </c>
      <c r="K337" s="43" t="s">
        <v>809</v>
      </c>
      <c r="L337" s="13"/>
      <c r="M337" s="13"/>
    </row>
    <row r="338" spans="1:13" s="37" customFormat="1" ht="15" customHeight="1">
      <c r="A338" s="33" t="s">
        <v>567</v>
      </c>
      <c r="B338" s="120" t="s">
        <v>643</v>
      </c>
      <c r="C338" s="120" t="s">
        <v>720</v>
      </c>
      <c r="D338" s="33" t="s">
        <v>568</v>
      </c>
      <c r="E338" s="33" t="s">
        <v>569</v>
      </c>
      <c r="F338" s="28" t="s">
        <v>653</v>
      </c>
      <c r="G338" s="34">
        <v>14</v>
      </c>
      <c r="H338" s="34">
        <v>3.52</v>
      </c>
      <c r="I338" s="34">
        <v>3.34</v>
      </c>
      <c r="J338" s="35">
        <v>0.12</v>
      </c>
      <c r="K338" s="36" t="s">
        <v>570</v>
      </c>
    </row>
    <row r="339" spans="1:13" s="37" customFormat="1" ht="15" customHeight="1">
      <c r="A339" s="16" t="s">
        <v>840</v>
      </c>
      <c r="B339" s="120" t="s">
        <v>643</v>
      </c>
      <c r="C339" s="120" t="s">
        <v>720</v>
      </c>
      <c r="D339" s="42" t="s">
        <v>839</v>
      </c>
      <c r="E339" s="45" t="s">
        <v>838</v>
      </c>
      <c r="F339" s="38" t="s">
        <v>736</v>
      </c>
      <c r="G339" s="39">
        <v>15</v>
      </c>
      <c r="H339" s="39">
        <f>I339/0.95</f>
        <v>4.0421052631578949</v>
      </c>
      <c r="I339" s="39">
        <v>3.84</v>
      </c>
      <c r="J339" s="6">
        <v>0.2</v>
      </c>
      <c r="K339" s="43" t="s">
        <v>837</v>
      </c>
      <c r="L339" s="13"/>
      <c r="M339" s="13"/>
    </row>
    <row r="340" spans="1:13" s="37" customFormat="1" ht="15" customHeight="1">
      <c r="A340" s="33" t="s">
        <v>571</v>
      </c>
      <c r="B340" s="120" t="s">
        <v>643</v>
      </c>
      <c r="C340" s="120" t="s">
        <v>720</v>
      </c>
      <c r="D340" s="33" t="s">
        <v>572</v>
      </c>
      <c r="E340" s="33" t="s">
        <v>573</v>
      </c>
      <c r="F340" s="28" t="s">
        <v>653</v>
      </c>
      <c r="G340" s="34">
        <v>14</v>
      </c>
      <c r="H340" s="34">
        <v>3.52</v>
      </c>
      <c r="I340" s="34">
        <v>3.34</v>
      </c>
      <c r="J340" s="35">
        <v>0.12</v>
      </c>
      <c r="K340" s="36" t="s">
        <v>574</v>
      </c>
    </row>
    <row r="341" spans="1:13" s="37" customFormat="1" ht="15" customHeight="1">
      <c r="A341" s="16" t="s">
        <v>836</v>
      </c>
      <c r="B341" s="120" t="s">
        <v>643</v>
      </c>
      <c r="C341" s="120" t="s">
        <v>720</v>
      </c>
      <c r="D341" s="42" t="s">
        <v>835</v>
      </c>
      <c r="E341" s="45" t="s">
        <v>834</v>
      </c>
      <c r="F341" s="38" t="s">
        <v>736</v>
      </c>
      <c r="G341" s="39">
        <v>15</v>
      </c>
      <c r="H341" s="39">
        <f>I341/0.95</f>
        <v>4.0421052631578949</v>
      </c>
      <c r="I341" s="39">
        <v>3.84</v>
      </c>
      <c r="J341" s="6">
        <v>0.2</v>
      </c>
      <c r="K341" s="43" t="s">
        <v>833</v>
      </c>
      <c r="L341" s="13"/>
      <c r="M341" s="13"/>
    </row>
    <row r="342" spans="1:13" s="37" customFormat="1" ht="15" customHeight="1">
      <c r="A342" s="33" t="s">
        <v>575</v>
      </c>
      <c r="B342" s="120" t="s">
        <v>643</v>
      </c>
      <c r="C342" s="120" t="s">
        <v>720</v>
      </c>
      <c r="D342" s="33" t="s">
        <v>576</v>
      </c>
      <c r="E342" s="33" t="s">
        <v>577</v>
      </c>
      <c r="F342" s="28" t="s">
        <v>653</v>
      </c>
      <c r="G342" s="34">
        <v>14</v>
      </c>
      <c r="H342" s="34">
        <v>3.52</v>
      </c>
      <c r="I342" s="34">
        <v>3.34</v>
      </c>
      <c r="J342" s="35">
        <v>0.12</v>
      </c>
      <c r="K342" s="36" t="s">
        <v>578</v>
      </c>
    </row>
    <row r="343" spans="1:13" s="37" customFormat="1" ht="15" customHeight="1">
      <c r="A343" s="33" t="s">
        <v>579</v>
      </c>
      <c r="B343" s="113" t="s">
        <v>643</v>
      </c>
      <c r="C343" s="113" t="s">
        <v>720</v>
      </c>
      <c r="D343" s="33" t="s">
        <v>580</v>
      </c>
      <c r="E343" s="33" t="s">
        <v>581</v>
      </c>
      <c r="F343" s="28" t="s">
        <v>653</v>
      </c>
      <c r="G343" s="34">
        <v>14</v>
      </c>
      <c r="H343" s="34">
        <v>3.52</v>
      </c>
      <c r="I343" s="34">
        <v>3.34</v>
      </c>
      <c r="J343" s="35">
        <v>0.11600000000000001</v>
      </c>
      <c r="K343" s="36" t="s">
        <v>582</v>
      </c>
    </row>
    <row r="344" spans="1:13" ht="15" customHeight="1">
      <c r="A344" s="33" t="s">
        <v>583</v>
      </c>
      <c r="B344" s="113" t="s">
        <v>643</v>
      </c>
      <c r="C344" s="113" t="s">
        <v>720</v>
      </c>
      <c r="D344" s="33" t="s">
        <v>584</v>
      </c>
      <c r="E344" s="33" t="s">
        <v>585</v>
      </c>
      <c r="F344" s="28" t="s">
        <v>653</v>
      </c>
      <c r="G344" s="34">
        <v>14</v>
      </c>
      <c r="H344" s="34">
        <v>3.52</v>
      </c>
      <c r="I344" s="34">
        <v>3.34</v>
      </c>
      <c r="J344" s="35">
        <v>0.11600000000000001</v>
      </c>
      <c r="K344" s="36" t="s">
        <v>586</v>
      </c>
      <c r="L344" s="37"/>
      <c r="M344" s="37"/>
    </row>
    <row r="345" spans="1:13" ht="15" customHeight="1">
      <c r="A345" s="33" t="s">
        <v>587</v>
      </c>
      <c r="B345" s="113" t="s">
        <v>643</v>
      </c>
      <c r="C345" s="113" t="s">
        <v>720</v>
      </c>
      <c r="D345" s="33" t="s">
        <v>588</v>
      </c>
      <c r="E345" s="33" t="s">
        <v>589</v>
      </c>
      <c r="F345" s="28" t="s">
        <v>653</v>
      </c>
      <c r="G345" s="34">
        <v>14</v>
      </c>
      <c r="H345" s="34">
        <v>3.52</v>
      </c>
      <c r="I345" s="34">
        <v>3.34</v>
      </c>
      <c r="J345" s="35">
        <v>0.12</v>
      </c>
      <c r="K345" s="36" t="s">
        <v>590</v>
      </c>
      <c r="L345" s="37"/>
      <c r="M345" s="37"/>
    </row>
    <row r="346" spans="1:13" ht="15" customHeight="1">
      <c r="A346" s="33" t="s">
        <v>591</v>
      </c>
      <c r="B346" s="113" t="s">
        <v>643</v>
      </c>
      <c r="C346" s="113" t="s">
        <v>720</v>
      </c>
      <c r="D346" s="33" t="s">
        <v>592</v>
      </c>
      <c r="E346" s="33" t="s">
        <v>593</v>
      </c>
      <c r="F346" s="28" t="s">
        <v>653</v>
      </c>
      <c r="G346" s="34">
        <v>14</v>
      </c>
      <c r="H346" s="34">
        <v>3.52</v>
      </c>
      <c r="I346" s="34">
        <v>3.34</v>
      </c>
      <c r="J346" s="35">
        <v>0.11600000000000001</v>
      </c>
      <c r="K346" s="36" t="s">
        <v>594</v>
      </c>
      <c r="L346" s="37"/>
      <c r="M346" s="37"/>
    </row>
    <row r="347" spans="1:13" ht="15" customHeight="1">
      <c r="A347" s="33" t="s">
        <v>595</v>
      </c>
      <c r="B347" s="113" t="s">
        <v>643</v>
      </c>
      <c r="C347" s="113" t="s">
        <v>720</v>
      </c>
      <c r="D347" s="33" t="s">
        <v>596</v>
      </c>
      <c r="E347" s="33" t="s">
        <v>597</v>
      </c>
      <c r="F347" s="28" t="s">
        <v>653</v>
      </c>
      <c r="G347" s="34">
        <v>13</v>
      </c>
      <c r="H347" s="34">
        <v>3.09</v>
      </c>
      <c r="I347" s="34">
        <v>2.94</v>
      </c>
      <c r="J347" s="35">
        <v>0.1</v>
      </c>
      <c r="K347" s="36" t="s">
        <v>598</v>
      </c>
      <c r="L347" s="37"/>
      <c r="M347" s="37"/>
    </row>
    <row r="348" spans="1:13" s="37" customFormat="1" ht="15" customHeight="1">
      <c r="A348" s="33" t="s">
        <v>599</v>
      </c>
      <c r="B348" s="117" t="s">
        <v>643</v>
      </c>
      <c r="C348" s="113" t="s">
        <v>720</v>
      </c>
      <c r="D348" s="33" t="s">
        <v>600</v>
      </c>
      <c r="E348" s="33" t="s">
        <v>601</v>
      </c>
      <c r="F348" s="28" t="s">
        <v>653</v>
      </c>
      <c r="G348" s="34">
        <v>14</v>
      </c>
      <c r="H348" s="34">
        <v>3.52</v>
      </c>
      <c r="I348" s="34">
        <v>3.34</v>
      </c>
      <c r="J348" s="35">
        <v>0.1</v>
      </c>
      <c r="K348" s="36" t="s">
        <v>602</v>
      </c>
    </row>
    <row r="349" spans="1:13" s="37" customFormat="1" ht="15" customHeight="1">
      <c r="A349" s="33" t="s">
        <v>603</v>
      </c>
      <c r="B349" s="117" t="s">
        <v>643</v>
      </c>
      <c r="C349" s="113" t="s">
        <v>720</v>
      </c>
      <c r="D349" s="33" t="s">
        <v>604</v>
      </c>
      <c r="E349" s="33" t="s">
        <v>605</v>
      </c>
      <c r="F349" s="28" t="s">
        <v>653</v>
      </c>
      <c r="G349" s="34">
        <v>14</v>
      </c>
      <c r="H349" s="34">
        <v>3.52</v>
      </c>
      <c r="I349" s="34">
        <v>3.34</v>
      </c>
      <c r="J349" s="35">
        <v>0.1</v>
      </c>
      <c r="K349" s="36" t="s">
        <v>606</v>
      </c>
    </row>
    <row r="350" spans="1:13" s="37" customFormat="1" ht="15" customHeight="1">
      <c r="A350" s="33" t="s">
        <v>607</v>
      </c>
      <c r="B350" s="117" t="s">
        <v>643</v>
      </c>
      <c r="C350" s="113" t="s">
        <v>720</v>
      </c>
      <c r="D350" s="33" t="s">
        <v>608</v>
      </c>
      <c r="E350" s="33" t="s">
        <v>609</v>
      </c>
      <c r="F350" s="28" t="s">
        <v>653</v>
      </c>
      <c r="G350" s="34">
        <v>14</v>
      </c>
      <c r="H350" s="34">
        <v>3.52</v>
      </c>
      <c r="I350" s="34">
        <v>3.34</v>
      </c>
      <c r="J350" s="35">
        <v>0.1</v>
      </c>
      <c r="K350" s="36" t="s">
        <v>610</v>
      </c>
    </row>
    <row r="351" spans="1:13" s="37" customFormat="1" ht="15" customHeight="1">
      <c r="A351" s="33" t="s">
        <v>611</v>
      </c>
      <c r="B351" s="117" t="s">
        <v>643</v>
      </c>
      <c r="C351" s="113" t="s">
        <v>720</v>
      </c>
      <c r="D351" s="33" t="s">
        <v>612</v>
      </c>
      <c r="E351" s="33" t="s">
        <v>613</v>
      </c>
      <c r="F351" s="28" t="s">
        <v>653</v>
      </c>
      <c r="G351" s="34">
        <v>14</v>
      </c>
      <c r="H351" s="34">
        <v>3.52</v>
      </c>
      <c r="I351" s="34">
        <v>3.34</v>
      </c>
      <c r="J351" s="35">
        <v>0.1</v>
      </c>
      <c r="K351" s="36" t="s">
        <v>614</v>
      </c>
    </row>
    <row r="352" spans="1:13" ht="15" customHeight="1">
      <c r="A352" s="33" t="s">
        <v>615</v>
      </c>
      <c r="B352" s="117" t="s">
        <v>643</v>
      </c>
      <c r="C352" s="113" t="s">
        <v>720</v>
      </c>
      <c r="D352" s="33" t="s">
        <v>616</v>
      </c>
      <c r="E352" s="33" t="s">
        <v>617</v>
      </c>
      <c r="F352" s="28" t="s">
        <v>653</v>
      </c>
      <c r="G352" s="34">
        <v>14</v>
      </c>
      <c r="H352" s="34">
        <v>3.52</v>
      </c>
      <c r="I352" s="34">
        <v>3.34</v>
      </c>
      <c r="J352" s="35">
        <v>0.1</v>
      </c>
      <c r="K352" s="36" t="s">
        <v>618</v>
      </c>
      <c r="L352" s="37"/>
      <c r="M352" s="37"/>
    </row>
    <row r="353" spans="1:13" ht="15" customHeight="1">
      <c r="A353" s="11" t="s">
        <v>619</v>
      </c>
      <c r="B353" s="113" t="s">
        <v>643</v>
      </c>
      <c r="C353" s="113" t="s">
        <v>720</v>
      </c>
      <c r="D353" s="11" t="s">
        <v>620</v>
      </c>
      <c r="E353" s="11" t="s">
        <v>621</v>
      </c>
      <c r="F353" s="22" t="s">
        <v>653</v>
      </c>
      <c r="G353" s="34">
        <v>14</v>
      </c>
      <c r="H353" s="34">
        <v>6.1</v>
      </c>
      <c r="I353" s="34">
        <v>5.5</v>
      </c>
      <c r="J353" s="25">
        <v>0.12</v>
      </c>
      <c r="K353" s="9" t="s">
        <v>622</v>
      </c>
    </row>
    <row r="354" spans="1:13" ht="15" customHeight="1">
      <c r="A354" s="11" t="s">
        <v>623</v>
      </c>
      <c r="B354" s="113" t="s">
        <v>643</v>
      </c>
      <c r="C354" s="113" t="s">
        <v>720</v>
      </c>
      <c r="D354" s="11" t="s">
        <v>624</v>
      </c>
      <c r="E354" s="11" t="s">
        <v>621</v>
      </c>
      <c r="F354" s="22" t="s">
        <v>653</v>
      </c>
      <c r="G354" s="34">
        <v>14</v>
      </c>
      <c r="H354" s="34">
        <v>6.1</v>
      </c>
      <c r="I354" s="34">
        <v>5.5</v>
      </c>
      <c r="J354" s="25">
        <v>0.12</v>
      </c>
      <c r="K354" s="9" t="s">
        <v>625</v>
      </c>
    </row>
    <row r="355" spans="1:13" ht="15" customHeight="1">
      <c r="A355" s="11" t="s">
        <v>626</v>
      </c>
      <c r="B355" s="113" t="s">
        <v>643</v>
      </c>
      <c r="C355" s="113" t="s">
        <v>720</v>
      </c>
      <c r="D355" s="11" t="s">
        <v>627</v>
      </c>
      <c r="E355" s="11" t="s">
        <v>621</v>
      </c>
      <c r="F355" s="22" t="s">
        <v>653</v>
      </c>
      <c r="G355" s="34">
        <v>14</v>
      </c>
      <c r="H355" s="34">
        <v>6.1</v>
      </c>
      <c r="I355" s="34">
        <v>5.5</v>
      </c>
      <c r="J355" s="25">
        <v>0.12</v>
      </c>
      <c r="K355" s="9" t="s">
        <v>628</v>
      </c>
    </row>
    <row r="356" spans="1:13" ht="15" customHeight="1">
      <c r="A356" s="33" t="s">
        <v>629</v>
      </c>
      <c r="B356" s="117" t="s">
        <v>643</v>
      </c>
      <c r="C356" s="113" t="s">
        <v>720</v>
      </c>
      <c r="D356" s="33" t="s">
        <v>630</v>
      </c>
      <c r="E356" s="33" t="s">
        <v>631</v>
      </c>
      <c r="F356" s="28" t="s">
        <v>653</v>
      </c>
      <c r="G356" s="34">
        <v>15</v>
      </c>
      <c r="H356" s="34">
        <v>4.04</v>
      </c>
      <c r="I356" s="34">
        <v>3.84</v>
      </c>
      <c r="J356" s="35">
        <v>0.2</v>
      </c>
      <c r="K356" s="36" t="s">
        <v>632</v>
      </c>
      <c r="L356" s="37"/>
      <c r="M356" s="37"/>
    </row>
    <row r="357" spans="1:13" ht="15" customHeight="1">
      <c r="A357" s="11" t="s">
        <v>633</v>
      </c>
      <c r="B357" s="117" t="s">
        <v>641</v>
      </c>
      <c r="C357" s="117" t="s">
        <v>721</v>
      </c>
      <c r="D357" s="11" t="s">
        <v>634</v>
      </c>
      <c r="E357" s="11" t="s">
        <v>880</v>
      </c>
      <c r="F357" s="22" t="s">
        <v>653</v>
      </c>
      <c r="G357" s="21">
        <v>109.95</v>
      </c>
      <c r="H357" s="21">
        <v>82.05</v>
      </c>
      <c r="I357" s="27">
        <v>77.95</v>
      </c>
      <c r="J357" s="25">
        <v>5.0999999999999996</v>
      </c>
      <c r="K357" s="9">
        <v>797053100251</v>
      </c>
    </row>
    <row r="358" spans="1:13" ht="15" customHeight="1">
      <c r="A358" s="11" t="s">
        <v>635</v>
      </c>
      <c r="B358" s="117" t="s">
        <v>641</v>
      </c>
      <c r="C358" s="113" t="s">
        <v>721</v>
      </c>
      <c r="D358" s="11" t="s">
        <v>636</v>
      </c>
      <c r="E358" s="11" t="s">
        <v>1084</v>
      </c>
      <c r="F358" s="22" t="s">
        <v>653</v>
      </c>
      <c r="G358" s="21">
        <v>69.95</v>
      </c>
      <c r="H358" s="27">
        <v>43.84</v>
      </c>
      <c r="I358" s="21">
        <v>41.65</v>
      </c>
      <c r="J358" s="25">
        <v>0.8</v>
      </c>
      <c r="K358" s="9" t="s">
        <v>637</v>
      </c>
    </row>
    <row r="360" spans="1:13" ht="15" customHeight="1">
      <c r="B360" s="64"/>
      <c r="C360" s="64"/>
      <c r="D360" s="64"/>
    </row>
  </sheetData>
  <sortState xmlns:xlrd2="http://schemas.microsoft.com/office/spreadsheetml/2017/richdata2" ref="A2:M358">
    <sortCondition ref="A2:A358"/>
  </sortState>
  <hyperlinks>
    <hyperlink ref="F27" r:id="rId1" xr:uid="{86C98684-864F-4CE8-845B-B49E0F182B2C}"/>
    <hyperlink ref="F28" r:id="rId2" xr:uid="{AF0042AB-AAC0-4AFC-A23A-AC54A8875D29}"/>
    <hyperlink ref="F29" r:id="rId3" xr:uid="{76C75DD6-FB4F-43D3-A0D3-D3CD83475CC8}"/>
    <hyperlink ref="F30" r:id="rId4" xr:uid="{8E7432D2-C1FA-4526-B8AF-E131CE0F6E5C}"/>
    <hyperlink ref="F31" r:id="rId5" xr:uid="{F00DF663-D009-4E79-85CE-232D7512DC6F}"/>
    <hyperlink ref="F32" r:id="rId6" xr:uid="{C029BD87-7AC3-41FB-87D8-01EBBF1B6581}"/>
    <hyperlink ref="F52" r:id="rId7" xr:uid="{77F7A709-EF9C-4655-B469-D8E56961FF55}"/>
    <hyperlink ref="F73" r:id="rId8" xr:uid="{E9F4F9CD-99F2-4114-A91A-DF2ADC339E9D}"/>
    <hyperlink ref="F59" r:id="rId9" xr:uid="{311FEDFA-B630-45AE-8423-994FAF812279}"/>
    <hyperlink ref="F53" r:id="rId10" xr:uid="{9D70BE18-C601-4FA3-B928-EFF0F02F153D}"/>
    <hyperlink ref="F69" r:id="rId11" xr:uid="{E3215C4C-48C3-4E2A-BC1F-4A4EB051A936}"/>
    <hyperlink ref="F54" r:id="rId12" xr:uid="{FACF6680-E2DB-407D-92D8-F0AB67081274}"/>
    <hyperlink ref="F64" r:id="rId13" xr:uid="{9B0E170A-DE71-4C11-B263-D0029A2F28CC}"/>
    <hyperlink ref="F83" r:id="rId14" xr:uid="{DDD8C661-8FEE-49B0-AD46-5B28ADDD3852}"/>
    <hyperlink ref="F56" r:id="rId15" xr:uid="{C4960702-916B-4399-9E0E-50FEF35086C2}"/>
    <hyperlink ref="F57" r:id="rId16" xr:uid="{862D907D-97CC-40E8-985D-8181D64B52D5}"/>
    <hyperlink ref="F60" r:id="rId17" xr:uid="{8756A8C9-1A81-4776-BB85-8102C630276B}"/>
    <hyperlink ref="F61" r:id="rId18" xr:uid="{379A5EA6-C286-478B-8968-A0429658A2BD}"/>
    <hyperlink ref="F62" r:id="rId19" xr:uid="{4C36647C-99BE-483F-80DB-BCFE2FDD1C74}"/>
    <hyperlink ref="F80" r:id="rId20" xr:uid="{70668612-08A9-4CE5-802C-3D3D19689BD3}"/>
    <hyperlink ref="F66" r:id="rId21" xr:uid="{1781F595-4550-4DD1-9248-9CCEA9A016CD}"/>
    <hyperlink ref="F68" r:id="rId22" xr:uid="{FFB5068F-9F31-4BE9-9B41-A22D2CC43A03}"/>
    <hyperlink ref="F74" r:id="rId23" xr:uid="{E0109A8A-CED8-4839-B4C2-A75FC4C66088}"/>
    <hyperlink ref="F78" r:id="rId24" xr:uid="{A016F6F0-CE4D-4F59-BC54-6C6DDAE73714}"/>
    <hyperlink ref="F79" r:id="rId25" xr:uid="{E9C7453B-0764-4629-9911-A153D9F025F9}"/>
    <hyperlink ref="F82" r:id="rId26" xr:uid="{5C309C2C-C953-49CE-A26E-677FE9CCBDC0}"/>
    <hyperlink ref="F86" r:id="rId27" xr:uid="{EBC10F6A-37A3-418C-B94E-47D14DB5E134}"/>
    <hyperlink ref="F58" r:id="rId28" xr:uid="{7EFDE544-2519-4DF2-A152-70D5A1B2C933}"/>
    <hyperlink ref="F89" r:id="rId29" xr:uid="{D4CA521F-FEAC-41BF-B4EE-7BA18CE1E8F4}"/>
    <hyperlink ref="F90" r:id="rId30" xr:uid="{2BBE0A98-6C65-4CF0-967F-A17222603431}"/>
    <hyperlink ref="F92" r:id="rId31" xr:uid="{743649C5-1EEA-4A2F-9C28-5579A1981EDE}"/>
    <hyperlink ref="F75" r:id="rId32" xr:uid="{28D88D22-93C1-481C-AB2D-DD48BA383590}"/>
    <hyperlink ref="F100" r:id="rId33" xr:uid="{C4F08FFD-FC4A-408A-AC6B-A7764FF56BE6}"/>
    <hyperlink ref="F104" r:id="rId34" xr:uid="{6A3B9F20-FAB2-4160-8DE1-D86E80FA071B}"/>
    <hyperlink ref="F105" r:id="rId35" xr:uid="{9E4D668E-D6B3-499E-BF45-DB21C357E653}"/>
    <hyperlink ref="F108" r:id="rId36" xr:uid="{B104FA94-6205-4D0F-9321-69E6229DCC73}"/>
    <hyperlink ref="F109" r:id="rId37" xr:uid="{144292BF-8792-4738-B48F-B3B088169F5F}"/>
    <hyperlink ref="F114" r:id="rId38" xr:uid="{04E4A0B8-7F7C-452D-9342-FD20389A4472}"/>
    <hyperlink ref="F115" r:id="rId39" xr:uid="{95DC7C02-35F0-47BD-8EC0-D3AC909986C5}"/>
    <hyperlink ref="F116" r:id="rId40" xr:uid="{BBA0DA21-1FBD-4574-A8F4-246C2BECA999}"/>
    <hyperlink ref="F117" r:id="rId41" xr:uid="{FAB200D1-C8C9-4070-AA42-923FFAF7BF94}"/>
    <hyperlink ref="F118" r:id="rId42" xr:uid="{C39C742E-2FC3-4F34-A3CE-E4E6AE4D76E2}"/>
    <hyperlink ref="F120" r:id="rId43" xr:uid="{61A7C56B-6B9B-4C1A-BF50-F1A2EED297FB}"/>
    <hyperlink ref="F121" r:id="rId44" xr:uid="{02122292-B6FF-4D33-8A65-8380D93573BB}"/>
    <hyperlink ref="F122" r:id="rId45" xr:uid="{93AD6396-900F-42DA-9957-FDE1F7727E8C}"/>
    <hyperlink ref="F123" r:id="rId46" xr:uid="{760D65CC-95DD-4877-AEE9-839630C60846}"/>
    <hyperlink ref="F124" r:id="rId47" xr:uid="{A98EBDE8-ECDF-4F71-84C3-46368F41A01D}"/>
    <hyperlink ref="F125" r:id="rId48" xr:uid="{B15BBE3E-4475-41BC-95E3-92A74F201EF4}"/>
    <hyperlink ref="F126" r:id="rId49" xr:uid="{08DB637D-B081-49DD-BBC8-6E75363D6D04}"/>
    <hyperlink ref="F127" r:id="rId50" xr:uid="{3A38D461-00EC-4A52-917B-8EB0959361F2}"/>
    <hyperlink ref="F128" r:id="rId51" xr:uid="{549C2C6B-FBDE-4A0C-9D43-73C7C527F251}"/>
    <hyperlink ref="F130" r:id="rId52" xr:uid="{E35DF5D5-3A56-4682-A146-BDE2D8867F96}"/>
    <hyperlink ref="F131" r:id="rId53" xr:uid="{9EC188B1-08B3-4A95-8661-3C86235F1E25}"/>
    <hyperlink ref="F132" r:id="rId54" xr:uid="{28A48382-5024-47C1-BB57-DD0FCE85FE88}"/>
    <hyperlink ref="F133" r:id="rId55" xr:uid="{ABBA851F-2B4C-41C9-8700-5758198E0861}"/>
    <hyperlink ref="F134" r:id="rId56" xr:uid="{4F90C0C6-CC52-4F67-AAD2-777BE538FED2}"/>
    <hyperlink ref="F135" r:id="rId57" xr:uid="{F93F6D84-E2BC-476B-BA67-8B717A3A46AA}"/>
    <hyperlink ref="F136" r:id="rId58" xr:uid="{5FCF7573-B51A-4614-89EB-AC864D2D67A8}"/>
    <hyperlink ref="F137" r:id="rId59" xr:uid="{DA47B5F8-DBE8-4C61-9BFE-D48431F360C0}"/>
    <hyperlink ref="F138" r:id="rId60" xr:uid="{5B4E46FB-A41B-4941-B5D4-3C44FAE95745}"/>
    <hyperlink ref="F139" r:id="rId61" xr:uid="{81310F1A-7762-4410-9ECB-8344DC1ACE4A}"/>
    <hyperlink ref="F153" r:id="rId62" xr:uid="{3F4B13BA-306B-45C3-BDD2-A2F6F9AEB4D4}"/>
    <hyperlink ref="F154" r:id="rId63" xr:uid="{4575FDEF-1939-4737-A25E-5203BE0DB3A9}"/>
    <hyperlink ref="F155" r:id="rId64" xr:uid="{CBA2DA87-395D-461F-9A0A-8ACA7563892D}"/>
    <hyperlink ref="F156" r:id="rId65" xr:uid="{C65A560F-FC3D-43C2-9F2B-7AF2B559DABD}"/>
    <hyperlink ref="F157" r:id="rId66" xr:uid="{A94A4BAE-64EF-41F4-B431-F9C958834C60}"/>
    <hyperlink ref="F158" r:id="rId67" xr:uid="{89A20E57-7A90-479A-B842-FEABBF6B2551}"/>
    <hyperlink ref="F175" r:id="rId68" xr:uid="{A7021A9D-08D6-450B-8E12-14779CA56522}"/>
    <hyperlink ref="F176" r:id="rId69" xr:uid="{982014A4-8781-49AF-8D3E-8BA2148077FC}"/>
    <hyperlink ref="F182" r:id="rId70" xr:uid="{12BA8521-6767-4D3B-B682-73E5AB726DBF}"/>
    <hyperlink ref="F183" r:id="rId71" xr:uid="{8E3BCF18-6507-497B-AFC4-4F5CC811F9FE}"/>
    <hyperlink ref="F184" r:id="rId72" xr:uid="{FD266E15-CCED-4D01-AE8F-AC7AB1B69926}"/>
    <hyperlink ref="F186" r:id="rId73" xr:uid="{F2785924-7EA2-485D-B8D6-8D8805041A3B}"/>
    <hyperlink ref="F187" r:id="rId74" xr:uid="{D9B0A338-36F7-4C92-BDF8-50D7F6DC192F}"/>
    <hyperlink ref="F188" r:id="rId75" xr:uid="{DD02B36C-A0AA-4955-BB18-E4AD9D14D747}"/>
    <hyperlink ref="F189" r:id="rId76" xr:uid="{569258CF-5E47-4B77-9366-EB71C7750A88}"/>
    <hyperlink ref="F190" r:id="rId77" xr:uid="{507F8AC6-EB41-43C4-A8B0-BD98BF3383DA}"/>
    <hyperlink ref="F191" r:id="rId78" xr:uid="{120C0BEA-6929-4502-B40C-ED813B2BDFE8}"/>
    <hyperlink ref="F192" r:id="rId79" xr:uid="{C004B043-35BA-46EB-9779-2A8A34C79B3C}"/>
    <hyperlink ref="F193" r:id="rId80" xr:uid="{B83115F3-1AB9-40EC-A066-A151453AE38D}"/>
    <hyperlink ref="F194" r:id="rId81" xr:uid="{B70EA886-CACE-4DED-851E-92DC29EC97A9}"/>
    <hyperlink ref="F195" r:id="rId82" xr:uid="{209DFF7E-66CC-44C4-8F5A-AED98F0CC23B}"/>
    <hyperlink ref="F196" r:id="rId83" xr:uid="{F86C2CDC-7937-47CE-B4FF-A3151B027422}"/>
    <hyperlink ref="F197" r:id="rId84" xr:uid="{9712C199-9D84-4DAE-BAF0-BFF2F02529C5}"/>
    <hyperlink ref="F198" r:id="rId85" xr:uid="{EDF7FE31-018C-40F3-90E4-185CDE439BCC}"/>
    <hyperlink ref="F199" r:id="rId86" xr:uid="{002A172F-30CB-4834-9E75-B465FEC00036}"/>
    <hyperlink ref="F206" r:id="rId87" xr:uid="{79A55077-5E0B-46A6-9542-7194AFE50AE5}"/>
    <hyperlink ref="F251" r:id="rId88" xr:uid="{60D1129B-2DAF-45DC-8D6F-14D84DD9A607}"/>
    <hyperlink ref="F252" r:id="rId89" xr:uid="{6E7DF39D-B303-4734-9034-28218A7324E4}"/>
    <hyperlink ref="F253" r:id="rId90" xr:uid="{27EA96B3-4397-46D9-9C47-4345716FB289}"/>
    <hyperlink ref="F254" r:id="rId91" xr:uid="{A5B36A7C-D8B8-401D-9461-29A1B1DC3A63}"/>
    <hyperlink ref="F255" r:id="rId92" xr:uid="{61C34A8B-5934-465A-AD99-D245D5BE702F}"/>
    <hyperlink ref="F256" r:id="rId93" xr:uid="{06163E60-1724-44CE-A6A7-C2FC86615C0A}"/>
    <hyperlink ref="F257" r:id="rId94" xr:uid="{5B2F2C89-7846-44B1-8A62-AABE6B7CA25A}"/>
    <hyperlink ref="F258" r:id="rId95" xr:uid="{D153D95F-EADE-4C09-BEDD-781BE7CB783E}"/>
    <hyperlink ref="F259" r:id="rId96" xr:uid="{5C19092D-1A2A-4D96-8D1D-58249DA802D4}"/>
    <hyperlink ref="F260" r:id="rId97" xr:uid="{C5286CCC-DA02-4DD6-893A-1D4B26619003}"/>
    <hyperlink ref="F267" r:id="rId98" xr:uid="{2002EAD2-8747-49C9-B3C5-C4F1638FDA99}"/>
    <hyperlink ref="F201" r:id="rId99" xr:uid="{0F66F78C-D8DC-4452-AFCA-4AC6006124F8}"/>
    <hyperlink ref="F202" r:id="rId100" xr:uid="{9DC06E52-BC8A-474B-8695-D7E191186BEE}"/>
    <hyperlink ref="F205" r:id="rId101" xr:uid="{A035D52C-664D-471C-A038-5DA5517F3153}"/>
    <hyperlink ref="F208" r:id="rId102" xr:uid="{2C744E5C-07E8-4932-9C26-6AD95BBF6015}"/>
    <hyperlink ref="F209" r:id="rId103" xr:uid="{9B10461E-744B-446D-9161-D1BC39AA90C0}"/>
    <hyperlink ref="F210" r:id="rId104" xr:uid="{F6CDA042-19FD-4334-8FBC-920B1D6F644D}"/>
    <hyperlink ref="F211" r:id="rId105" xr:uid="{CA93F92F-7DE4-4BB5-B6BD-E4F72B77E881}"/>
    <hyperlink ref="F212" r:id="rId106" xr:uid="{2E22F4AE-034E-41A1-BED0-E70A04D5F64A}"/>
    <hyperlink ref="F213" r:id="rId107" xr:uid="{253334B8-3BF7-48CD-91A5-D8343CAB5CA9}"/>
    <hyperlink ref="F215" r:id="rId108" xr:uid="{6F9181B2-103E-4E86-A208-9DDE10E16326}"/>
    <hyperlink ref="F216" r:id="rId109" xr:uid="{2B49BAD8-4604-4111-AB81-3A83D4C4A063}"/>
    <hyperlink ref="F229" r:id="rId110" xr:uid="{359147DA-3CF4-43EA-AAB3-9BAB19DFBCFA}"/>
    <hyperlink ref="F261" r:id="rId111" xr:uid="{2E9BE845-D290-429B-A791-BF9261065866}"/>
    <hyperlink ref="F262" r:id="rId112" xr:uid="{090057F4-6804-4B41-817B-5D62E7504575}"/>
    <hyperlink ref="F263" r:id="rId113" xr:uid="{F5688B57-3210-4859-B92A-977E87749E19}"/>
    <hyperlink ref="F264" r:id="rId114" xr:uid="{09174236-F8AE-4EE0-9E6C-6BE953462E0A}"/>
    <hyperlink ref="F265" r:id="rId115" xr:uid="{A8C94F9B-C122-47E7-955E-1774F0730852}"/>
    <hyperlink ref="F266" r:id="rId116" xr:uid="{FA6A247E-F51C-415D-8571-26FC9142F40A}"/>
    <hyperlink ref="F283" r:id="rId117" xr:uid="{41FDE413-A665-4279-9AFB-A15EBC53035F}"/>
    <hyperlink ref="F284" r:id="rId118" xr:uid="{1C1BA46A-5683-4019-8465-C07714E5E79C}"/>
    <hyperlink ref="F285" r:id="rId119" xr:uid="{C6C3DCA5-3087-47FC-8848-73DFCAF49A47}"/>
    <hyperlink ref="F286" r:id="rId120" xr:uid="{0927FD04-D9CE-41EB-A6F8-E9F361FD9A1D}"/>
    <hyperlink ref="F287" r:id="rId121" xr:uid="{A19F94F5-F15E-44A1-A3FB-52AF867F1B3E}"/>
    <hyperlink ref="F288" r:id="rId122" xr:uid="{4664AE3B-3D2A-479E-BCCB-E0C2CC0877FF}"/>
    <hyperlink ref="F289" r:id="rId123" xr:uid="{D7F26218-380E-432D-A667-3D4EFA6ED093}"/>
    <hyperlink ref="F301" r:id="rId124" xr:uid="{4445019D-0413-4488-A7B1-671E772CCDEC}"/>
    <hyperlink ref="F302" r:id="rId125" xr:uid="{60F4B10C-0294-4B55-8890-DF2C1DBEB3C5}"/>
    <hyperlink ref="F303" r:id="rId126" xr:uid="{DFBFE784-22B5-4359-9DF7-DE89F82F7331}"/>
    <hyperlink ref="F304" r:id="rId127" xr:uid="{4AF1B057-F82E-4052-820C-A6C096ECE499}"/>
    <hyperlink ref="F305" r:id="rId128" xr:uid="{CE6F5C35-811E-4661-9558-1329D70F618D}"/>
    <hyperlink ref="F306" r:id="rId129" xr:uid="{D6459CF3-B07D-4B20-AF0C-04B38BA078A2}"/>
    <hyperlink ref="F307" r:id="rId130" xr:uid="{84947C60-3496-48DA-9F5F-9734C3E11676}"/>
    <hyperlink ref="F308" r:id="rId131" xr:uid="{CE79E960-8290-412A-BD1C-85BB73304743}"/>
    <hyperlink ref="F309" r:id="rId132" xr:uid="{353BBEDC-5304-4B09-8749-790E8803036E}"/>
    <hyperlink ref="F310" r:id="rId133" xr:uid="{654BA847-6B33-4E10-8B14-E96259D3B9C1}"/>
    <hyperlink ref="F311" r:id="rId134" xr:uid="{8BB0872A-3F19-4FD3-8CDF-9DDDA232070D}"/>
    <hyperlink ref="F312" r:id="rId135" xr:uid="{0A517023-424E-449A-A848-F10B57E4420F}"/>
    <hyperlink ref="F313" r:id="rId136" xr:uid="{2832337E-B432-4765-A9E6-9F650A58CD98}"/>
    <hyperlink ref="F314" r:id="rId137" xr:uid="{DF0ABD2A-8F95-4FEE-B7A8-E903C1C01D9F}"/>
    <hyperlink ref="F315" r:id="rId138" xr:uid="{6A5DE4E3-19E1-4962-8DF6-4676B163D7C9}"/>
    <hyperlink ref="F316" r:id="rId139" xr:uid="{8B0004A5-5EA8-4387-830A-FAD14B6C155C}"/>
    <hyperlink ref="F322" r:id="rId140" xr:uid="{AEC39718-6E08-421D-97C3-7DABD755EB2F}"/>
    <hyperlink ref="F323" r:id="rId141" xr:uid="{3CFACE79-D027-4954-953F-1D92D832F857}"/>
    <hyperlink ref="F324" r:id="rId142" xr:uid="{28763D17-665E-49FB-BAC3-74B18F7DD31E}"/>
    <hyperlink ref="F325" r:id="rId143" xr:uid="{C331F3A9-CB2F-4D1C-BAF0-4A22A38A8099}"/>
    <hyperlink ref="F326" r:id="rId144" xr:uid="{85BB3876-30C1-4790-A83E-83DCA492A1BE}"/>
    <hyperlink ref="F327" r:id="rId145" xr:uid="{CAA5980E-CAD2-4DC7-BA2F-7A8F4439901E}"/>
    <hyperlink ref="F328" r:id="rId146" xr:uid="{57368932-2312-4C59-BDCF-5C655C20D2E9}"/>
    <hyperlink ref="F329" r:id="rId147" xr:uid="{3969AE1D-EB31-4121-A693-23CA0E2A2B63}"/>
    <hyperlink ref="F330" r:id="rId148" xr:uid="{6E3DC539-0AB7-445B-B64D-8AA9865CCF63}"/>
    <hyperlink ref="F331" r:id="rId149" xr:uid="{9976BA10-6A59-457D-A8F8-C657044B0454}"/>
    <hyperlink ref="F353" r:id="rId150" xr:uid="{64253DD6-B6A6-447B-A489-7164A626DE99}"/>
    <hyperlink ref="F354" r:id="rId151" xr:uid="{32C96001-E6C7-473B-B7D3-1F10C680731E}"/>
    <hyperlink ref="F355" r:id="rId152" xr:uid="{7D349316-4BFF-4399-AF79-8580490CE995}"/>
    <hyperlink ref="F357" r:id="rId153" xr:uid="{3E5547A5-1BCA-413F-B279-79DD827FD8D4}"/>
    <hyperlink ref="F358" r:id="rId154" xr:uid="{3EE032F7-6942-4C00-A017-8EC50D8C181F}"/>
    <hyperlink ref="F250" r:id="rId155" xr:uid="{7F83C8D9-6418-4D68-9062-36750F2D6C26}"/>
    <hyperlink ref="F276" r:id="rId156" xr:uid="{0E9221C6-4D85-4215-8E59-8FF9F55A689A}"/>
    <hyperlink ref="F275" r:id="rId157" xr:uid="{513299A3-54DC-4E35-A970-A4B67AB63D00}"/>
    <hyperlink ref="F277" r:id="rId158" xr:uid="{F6E33A7B-9C11-4860-8614-204A402A6AE1}"/>
    <hyperlink ref="F72" r:id="rId159" xr:uid="{3E3DE4C1-AD58-44E7-B3DA-106387D1A394}"/>
    <hyperlink ref="F110" r:id="rId160" xr:uid="{ED791A7E-437A-4AF8-979D-8F4F0B2DB0CA}"/>
    <hyperlink ref="F33" r:id="rId161" xr:uid="{0662CDB4-C3F8-4411-BA4E-CD80705524E6}"/>
    <hyperlink ref="F111" r:id="rId162" xr:uid="{1F538262-AB5D-4C12-AA5F-11C55590A6D0}"/>
    <hyperlink ref="F151" r:id="rId163" xr:uid="{986F001D-938A-48E6-B944-999E2054A349}"/>
    <hyperlink ref="F203" r:id="rId164" xr:uid="{6E494697-A36D-4DEE-92F0-0DADEA5925E4}"/>
    <hyperlink ref="F204" r:id="rId165" xr:uid="{45F817EE-A43C-413F-976C-0B51F00F0A8D}"/>
    <hyperlink ref="F269" r:id="rId166" xr:uid="{3690B538-ED8E-400A-A387-DE20D7484A96}"/>
    <hyperlink ref="F214" r:id="rId167" xr:uid="{809BCAC3-D0F7-4B0F-8134-DFC0F6D14783}"/>
    <hyperlink ref="F278" r:id="rId168" xr:uid="{3FC447CC-B82D-46BF-B99D-5DD6FDCE3577}"/>
    <hyperlink ref="F225" r:id="rId169" xr:uid="{DF034B8A-5970-454F-AEDE-071556AE6FDA}"/>
    <hyperlink ref="F91" r:id="rId170" xr:uid="{5CED591D-C5B7-46A9-AF75-082118638CA8}"/>
    <hyperlink ref="F65" r:id="rId171" xr:uid="{E4933932-20EB-4B57-8B30-86FFA6866F69}"/>
    <hyperlink ref="F88" r:id="rId172" xr:uid="{6A9E9EAF-83B3-43C9-AD63-08819D6682FA}"/>
    <hyperlink ref="F160" r:id="rId173" xr:uid="{BBDF1C80-3648-490C-9BED-0262C57DA6FB}"/>
    <hyperlink ref="F166" r:id="rId174" xr:uid="{4D8245AA-1C5B-43BD-97BC-A3A9405E8BBA}"/>
    <hyperlink ref="F168" r:id="rId175" xr:uid="{DF356CB4-DB75-4405-96CD-D8104F95CA86}"/>
    <hyperlink ref="F163" r:id="rId176" xr:uid="{43726C40-FD58-4308-B81B-AF85D4D5C386}"/>
    <hyperlink ref="F164" r:id="rId177" xr:uid="{9097E486-0527-4AE3-A61C-99ED4C22C4CF}"/>
    <hyperlink ref="F162" r:id="rId178" xr:uid="{44F5110A-37F6-4F87-BFA6-2CB6BAEF1B27}"/>
    <hyperlink ref="F333" r:id="rId179" xr:uid="{8412A7C9-823B-468D-8135-3731C649348B}"/>
    <hyperlink ref="F339" r:id="rId180" xr:uid="{F36C59A1-9138-4045-9B1D-58A6F3DEA298}"/>
    <hyperlink ref="F336" r:id="rId181" xr:uid="{13E1194C-D0B1-4E4B-A15C-905837AE4B37}"/>
    <hyperlink ref="F337" r:id="rId182" xr:uid="{28A0AB25-0DD0-4DC1-856D-D251691EF1F7}"/>
    <hyperlink ref="F335" r:id="rId183" xr:uid="{BE2888DF-C776-4485-909E-2AE90089FE26}"/>
    <hyperlink ref="F341" r:id="rId184" xr:uid="{F4E96C13-3892-4CE5-9B9C-26E58FE730E7}"/>
    <hyperlink ref="F159" r:id="rId185" xr:uid="{C8A476A6-2C31-439D-94C6-49D8516DBFC2}"/>
    <hyperlink ref="F161" r:id="rId186" xr:uid="{E24AFCC2-2813-46C6-8E63-53522A0F1259}"/>
    <hyperlink ref="F165" r:id="rId187" xr:uid="{19238A2C-986A-4C01-9E7D-4F2DC7F631D9}"/>
    <hyperlink ref="F169" r:id="rId188" xr:uid="{8ED55E19-A96C-4733-91B4-0E5D9BC0F863}"/>
    <hyperlink ref="F170" r:id="rId189" xr:uid="{6B28F907-8A8A-48E4-9FFD-97C1926CF2DB}"/>
    <hyperlink ref="F171" r:id="rId190" xr:uid="{AC283772-0FC9-44FB-BA6B-C4DC244D41EE}"/>
    <hyperlink ref="F172" r:id="rId191" xr:uid="{48832656-E9BB-4930-AFF5-3CD7CB48FA25}"/>
    <hyperlink ref="F173" r:id="rId192" xr:uid="{15353A7D-153F-4780-AB13-32D2E6826862}"/>
    <hyperlink ref="F174" r:id="rId193" xr:uid="{701A7109-9B58-46F2-89BB-AD9FD3E8D6E5}"/>
    <hyperlink ref="F167" r:id="rId194" xr:uid="{F0B92EFB-A2FF-46E2-9315-0B524E0245F4}"/>
    <hyperlink ref="F177" r:id="rId195" xr:uid="{AF813F5A-47CF-4445-BA76-731C4A86B0D5}"/>
    <hyperlink ref="F178" r:id="rId196" xr:uid="{A9C2A429-DBB6-4FF5-B0DC-83693695ABCD}"/>
    <hyperlink ref="F179" r:id="rId197" xr:uid="{677B2764-F013-4986-AD07-FB7FAC30D0D3}"/>
    <hyperlink ref="F180" r:id="rId198" xr:uid="{524D739C-2B48-4BC2-9338-FBF4624F6056}"/>
    <hyperlink ref="F181" r:id="rId199" xr:uid="{85C135A0-FCCE-4B6F-A5EF-E907F8DCFA05}"/>
    <hyperlink ref="F185" r:id="rId200" xr:uid="{1F3D7A08-716D-4DD4-AA32-A7D0217F1340}"/>
    <hyperlink ref="F332" r:id="rId201" xr:uid="{CE802791-BA04-4F80-9BE2-D98ABD59E172}"/>
    <hyperlink ref="F334" r:id="rId202" xr:uid="{5BDF060D-C75A-48AA-84AD-166FC23EA757}"/>
    <hyperlink ref="F338" r:id="rId203" xr:uid="{705C2C7F-4692-4523-98A9-FD1D8F3341AD}"/>
    <hyperlink ref="F340" r:id="rId204" xr:uid="{93282F94-22F5-4F8C-B5CC-EAD5D610089F}"/>
    <hyperlink ref="F342" r:id="rId205" xr:uid="{6161BD99-BB82-4C96-8407-AD80E43C03D9}"/>
    <hyperlink ref="F343" r:id="rId206" xr:uid="{7A5CA410-EDEB-422B-AAE4-B30EBC6AB4C4}"/>
    <hyperlink ref="F344" r:id="rId207" xr:uid="{46A363AC-489D-40BE-AE89-817808DDF6D1}"/>
    <hyperlink ref="F345" r:id="rId208" xr:uid="{1F95ACE1-6F3F-4DC6-8C00-0296E4CB0492}"/>
    <hyperlink ref="F346" r:id="rId209" xr:uid="{50C8991B-E04C-4AB9-BA95-B70C91558673}"/>
    <hyperlink ref="F347" r:id="rId210" xr:uid="{E3721809-3A36-4818-B7A0-DF28DBD7C123}"/>
    <hyperlink ref="F348" r:id="rId211" xr:uid="{27AB7398-2D1C-459A-AE10-D4A42D0FF2D8}"/>
    <hyperlink ref="F349" r:id="rId212" xr:uid="{EE8479F1-E554-4E76-A75B-B6A72B753BAF}"/>
    <hyperlink ref="F350" r:id="rId213" xr:uid="{86A94491-EF44-496C-B4D4-B6B124E4D30A}"/>
    <hyperlink ref="F351" r:id="rId214" xr:uid="{4B381618-71B8-4C17-A60A-56AD7AB9B1C4}"/>
    <hyperlink ref="F352" r:id="rId215" xr:uid="{9136DD26-F4BE-4317-BC5E-663CA7B96AAD}"/>
    <hyperlink ref="F356" r:id="rId216" xr:uid="{AF18AC19-47D1-4FD1-AF81-1CBA4D73B5E9}"/>
    <hyperlink ref="F47" r:id="rId217" xr:uid="{8C6DB125-88A2-4087-AED7-E7A20689E868}"/>
    <hyperlink ref="F48" r:id="rId218" xr:uid="{83C3DD31-1D2B-4F2E-8DA4-BCA7D21DFA0F}"/>
    <hyperlink ref="F49" r:id="rId219" xr:uid="{9B3BC393-88CE-4A5D-B40E-7A8FB363DEDF}"/>
    <hyperlink ref="F50" r:id="rId220" xr:uid="{753363A7-AD15-451B-9DCB-890B61CF149F}"/>
    <hyperlink ref="F44" r:id="rId221" xr:uid="{377E0FB8-0274-45CB-8F07-5C270508A896}"/>
    <hyperlink ref="F45" r:id="rId222" xr:uid="{AF9D43CB-AC7F-4A7B-8789-7EA73764B6B1}"/>
    <hyperlink ref="F46" r:id="rId223" xr:uid="{6A2A3F6B-2B5E-401A-B243-DEE14B65815A}"/>
    <hyperlink ref="F95" r:id="rId224" xr:uid="{BE0A97B2-693A-445E-8AF8-649B25913C66}"/>
    <hyperlink ref="F96" r:id="rId225" xr:uid="{DFA943F5-A657-4CCC-819B-DABDF76ABC42}"/>
    <hyperlink ref="F97" r:id="rId226" xr:uid="{75747BAA-7BB2-4E0B-98D9-E206EA6FA266}"/>
    <hyperlink ref="F98" r:id="rId227" xr:uid="{813D82A6-A7B5-4844-A8B7-6FACCC6DF593}"/>
    <hyperlink ref="F93" r:id="rId228" xr:uid="{6B39C080-52AD-439E-B734-A863A5260C8C}"/>
    <hyperlink ref="F94" r:id="rId229" xr:uid="{58A0E10E-994F-488B-A77D-257561B24E1E}"/>
    <hyperlink ref="F113" r:id="rId230" xr:uid="{324612B9-90D7-4953-BDF5-21813D5C9D62}"/>
    <hyperlink ref="F273" r:id="rId231" xr:uid="{704623E4-9596-4831-8F05-EEB3D15C8DDC}"/>
    <hyperlink ref="F146" r:id="rId232" xr:uid="{834883B5-E164-40F3-8BB4-69B39725EB50}"/>
    <hyperlink ref="F148" r:id="rId233" xr:uid="{41793B79-7ECF-44A0-A075-B6C224871CFF}"/>
    <hyperlink ref="F149" r:id="rId234" xr:uid="{A2F834A8-69A6-41B0-B506-427773564D74}"/>
    <hyperlink ref="F150" r:id="rId235" xr:uid="{9764D5BD-4030-4D6A-BE43-ACAAD41104C3}"/>
    <hyperlink ref="F147" r:id="rId236" xr:uid="{C04453EA-C443-4568-BF01-0A66D0B63822}"/>
    <hyperlink ref="F87" r:id="rId237" xr:uid="{2F40BCE5-7979-4AAC-8348-8853BD76089D}"/>
    <hyperlink ref="F207" r:id="rId238" xr:uid="{9FAA2215-B85E-4856-8B96-4ED3A842DFF2}"/>
    <hyperlink ref="F63" r:id="rId239" xr:uid="{A9690114-5757-4182-AA8A-065126E3AA01}"/>
    <hyperlink ref="F76" r:id="rId240" xr:uid="{5EB177CF-6F03-49B4-8F11-B6BDB5F9F4F9}"/>
    <hyperlink ref="F77" r:id="rId241" xr:uid="{9210CF0C-48EC-4686-BBF5-AA1EA5802541}"/>
    <hyperlink ref="F290" r:id="rId242" xr:uid="{FFF03ABA-2092-4E8F-819F-55929DC10C64}"/>
    <hyperlink ref="F291" r:id="rId243" xr:uid="{D3C0BC0D-11A2-4481-9C9E-02EA332FB91D}"/>
    <hyperlink ref="F34" r:id="rId244" xr:uid="{BF10AD98-72E4-4B04-9F28-2F06129CDE2D}"/>
    <hyperlink ref="F35" r:id="rId245" xr:uid="{1321740A-2F2A-45E4-990B-5CDE5399840E}"/>
    <hyperlink ref="F36" r:id="rId246" xr:uid="{2482603C-ED58-4CB8-A50F-A0A75C949EC3}"/>
    <hyperlink ref="F37" r:id="rId247" xr:uid="{428175D5-C95E-45A7-9B9E-EBD0820347A4}"/>
    <hyperlink ref="F38" r:id="rId248" xr:uid="{0C9746A2-08E6-4095-862A-358656993CB7}"/>
    <hyperlink ref="F39" r:id="rId249" xr:uid="{35749E42-73DD-45B4-BABC-CAD7B92DA3B0}"/>
    <hyperlink ref="F230" r:id="rId250" xr:uid="{8ABAFFE2-2E3F-40CA-822D-E6100E174DF7}"/>
    <hyperlink ref="F231" r:id="rId251" xr:uid="{471751C8-2EF4-42A0-9E22-2D57A6A1B5E5}"/>
    <hyperlink ref="F232" r:id="rId252" xr:uid="{C11A68A4-476B-45CC-A5EB-52E09B5F2C23}"/>
    <hyperlink ref="F233" r:id="rId253" xr:uid="{5507375B-FD01-49D6-A4D0-97B307C9A5BE}"/>
    <hyperlink ref="F234" r:id="rId254" xr:uid="{303E97B2-0970-4289-B68B-252DDC63509C}"/>
    <hyperlink ref="F235" r:id="rId255" xr:uid="{B1C30CC7-6494-4A72-9BF5-4C119EB0AFF9}"/>
    <hyperlink ref="F236" r:id="rId256" xr:uid="{69C55AA3-1D0A-4E89-B0BB-BB5FD66C8DA8}"/>
    <hyperlink ref="F237" r:id="rId257" xr:uid="{DDCC45E2-0C21-4079-BFD2-0E18E701DD36}"/>
    <hyperlink ref="F238" r:id="rId258" xr:uid="{69CAC569-D9EC-4B68-A684-0F15063AA830}"/>
    <hyperlink ref="F239" r:id="rId259" xr:uid="{8CF1E874-FCC5-42C7-802D-DD6C2C0ED21A}"/>
    <hyperlink ref="F240" r:id="rId260" xr:uid="{6E0B9426-32E9-45D5-9F43-3D64E85A28B1}"/>
    <hyperlink ref="F241" r:id="rId261" xr:uid="{7895284D-2902-4A55-81FD-42A555C7D076}"/>
    <hyperlink ref="F242" r:id="rId262" xr:uid="{669C62EC-7ECE-4CED-9949-82D1598CED1B}"/>
    <hyperlink ref="F243" r:id="rId263" xr:uid="{6DFD5AD3-62AC-42B2-A8D8-D30332EDD23E}"/>
    <hyperlink ref="F244" r:id="rId264" xr:uid="{0515CE18-3745-4EC9-BC61-6884A7BF4FCF}"/>
    <hyperlink ref="F245" r:id="rId265" xr:uid="{0FE1F871-445C-4BCC-BB4E-A08BD422124D}"/>
    <hyperlink ref="F300" r:id="rId266" xr:uid="{31A485B6-E85D-43EE-BDE9-AFF33A5D3ED8}"/>
    <hyperlink ref="F249" r:id="rId267" xr:uid="{502B3470-A045-46BC-A61A-F11FFB42DFDB}"/>
    <hyperlink ref="F292" r:id="rId268" xr:uid="{62D1505F-098F-412E-B12C-A05B67C626C0}"/>
    <hyperlink ref="F293" r:id="rId269" xr:uid="{FB24D3A0-99C2-4EB7-9EAD-595557564F12}"/>
    <hyperlink ref="F294" r:id="rId270" xr:uid="{258D6B4D-3A9C-4218-931B-6533C37DDD07}"/>
    <hyperlink ref="F295" r:id="rId271" xr:uid="{AAC4564F-4E31-4A64-8566-B8A9350BBD6A}"/>
    <hyperlink ref="F296" r:id="rId272" xr:uid="{248EFF95-71F8-4437-8A07-BFAAE341B140}"/>
    <hyperlink ref="F297" r:id="rId273" xr:uid="{3BB9C49F-B8B2-4D93-BA4C-E51BA4198F23}"/>
    <hyperlink ref="F298" r:id="rId274" xr:uid="{5C6249D9-F0D1-463A-A060-E1F767AB4426}"/>
    <hyperlink ref="F299" r:id="rId275" xr:uid="{AC65E0F3-9FF7-4402-8DF9-F48366CBC256}"/>
    <hyperlink ref="F246" r:id="rId276" xr:uid="{A7644DF8-B0CD-4512-A556-5DFF89622E8F}"/>
    <hyperlink ref="F4" r:id="rId277" xr:uid="{504A3377-E5E1-489B-8740-9B2B17FF3A89}"/>
    <hyperlink ref="F26" r:id="rId278" xr:uid="{64ED0B52-BD94-45C6-B0DD-5824C0C5ACB3}"/>
    <hyperlink ref="F25" r:id="rId279" xr:uid="{1E31C6BE-12F4-4B6A-9BD9-318F01618FF2}"/>
    <hyperlink ref="F8" r:id="rId280" xr:uid="{52E2225D-46C1-45EC-90CF-BCB3C61A2301}"/>
    <hyperlink ref="F12" r:id="rId281" xr:uid="{330731A3-29C9-4C7B-AC59-10A31D0F7F4E}"/>
    <hyperlink ref="F17" r:id="rId282" xr:uid="{F5B3E098-11A2-463A-AF24-9E6353CC2907}"/>
    <hyperlink ref="F7" r:id="rId283" xr:uid="{CE2FF47C-73B7-43D9-B2AE-5B68E24CBA45}"/>
    <hyperlink ref="F9" r:id="rId284" xr:uid="{B0234F2B-588D-43B3-A25A-0B5E9370E590}"/>
    <hyperlink ref="F18" r:id="rId285" xr:uid="{408812E4-DE9F-44CE-9D7F-4904AB36B2DE}"/>
    <hyperlink ref="F19" r:id="rId286" xr:uid="{1B3411DD-0D88-4B73-9080-3E3D329B3438}"/>
    <hyperlink ref="F13" r:id="rId287" xr:uid="{B6DFD70B-D316-411A-9A8B-4F33C7F030F0}"/>
    <hyperlink ref="F24" r:id="rId288" xr:uid="{30E4A062-8B2D-49C0-BF89-A4E35ABDD14F}"/>
    <hyperlink ref="F22" r:id="rId289" xr:uid="{BB1FF9DF-7DFD-4197-A822-C78F35513217}"/>
    <hyperlink ref="F21" r:id="rId290" xr:uid="{53951E63-6BA1-4025-921C-F4E979CFD1F5}"/>
    <hyperlink ref="F20" r:id="rId291" xr:uid="{7FEC103F-8F86-430E-806F-227397144E4B}"/>
    <hyperlink ref="F10" r:id="rId292" xr:uid="{B75C5B58-F625-4E98-A3CE-FC5BC384C99F}"/>
    <hyperlink ref="F11" r:id="rId293" xr:uid="{EC758DF2-136C-4B80-9F0A-27FE476157B9}"/>
    <hyperlink ref="F5" r:id="rId294" xr:uid="{66465947-48F2-45F0-860C-BE44BDC878B8}"/>
    <hyperlink ref="F6" r:id="rId295" xr:uid="{D624D609-279E-48FB-8863-3BFAD90203EA}"/>
    <hyperlink ref="F23" r:id="rId296" xr:uid="{69730062-B992-4FD2-913C-A7D1D40B901F}"/>
    <hyperlink ref="F3" r:id="rId297" xr:uid="{C09EFAB1-960C-4D31-9B4F-39BB9E35F677}"/>
    <hyperlink ref="F2" r:id="rId298" xr:uid="{D1C22705-BCC2-4729-84D9-C82B68854D72}"/>
    <hyperlink ref="F101" r:id="rId299" xr:uid="{6AF6CC09-6EC8-4F7B-AD40-C8AD7D589E12}"/>
    <hyperlink ref="F152" r:id="rId300" xr:uid="{0C78CB22-FBCC-4EE2-B05F-D66824894F6A}"/>
    <hyperlink ref="F42" r:id="rId301" xr:uid="{1657BE24-9BDB-4AD6-A2C0-0E2D7B373857}"/>
    <hyperlink ref="F41" r:id="rId302" xr:uid="{EE6BD4BF-C181-4312-A071-21FE091DFB53}"/>
    <hyperlink ref="F43" r:id="rId303" xr:uid="{55B0EEBB-D014-46B6-9F8B-3526C0E4F8A1}"/>
    <hyperlink ref="F40" r:id="rId304" xr:uid="{38FDD2B0-100A-4602-9FDD-052FAACD44ED}"/>
    <hyperlink ref="F268" r:id="rId305" xr:uid="{92810311-339D-4F20-883D-D1580CFE2B1F}"/>
    <hyperlink ref="F140" r:id="rId306" xr:uid="{AD38E19C-46CE-4C49-814F-ADBCAA5B0FF6}"/>
    <hyperlink ref="F141" r:id="rId307" xr:uid="{CFBCBA90-21F4-4106-9F30-C3800D1AE991}"/>
    <hyperlink ref="F142" r:id="rId308" xr:uid="{BE9F87DA-3C16-4CCE-8E4E-812FD2709173}"/>
    <hyperlink ref="F319" r:id="rId309" xr:uid="{A3BBBB36-5185-4D38-A9A5-B1FA3AC9E7CF}"/>
    <hyperlink ref="F320" r:id="rId310" xr:uid="{56396510-B4D4-474D-B466-AE477A296237}"/>
    <hyperlink ref="F321" r:id="rId311" xr:uid="{F6E4E0E0-91E1-4214-8338-3BA7CFCC28F2}"/>
    <hyperlink ref="F55" r:id="rId312" xr:uid="{D011B36C-2F82-4338-84DC-DA12237829A0}"/>
    <hyperlink ref="F119" r:id="rId313" xr:uid="{9DBA4DC9-F64E-42A6-A781-E674A9FE7438}"/>
    <hyperlink ref="F226" r:id="rId314" xr:uid="{93D52402-B872-425B-9107-78C211BD2838}"/>
    <hyperlink ref="F227" r:id="rId315" xr:uid="{01643F79-7A62-4411-AE89-838F9FBD0EDC}"/>
    <hyperlink ref="F228" r:id="rId316" xr:uid="{48063B78-846D-4FCA-9322-05457B4C98CC}"/>
    <hyperlink ref="F270" r:id="rId317" xr:uid="{AD71AA30-A439-42C6-98C1-C333C43F90B7}"/>
    <hyperlink ref="F271" r:id="rId318" xr:uid="{60369B68-E6FB-4ED1-A035-BD843A622974}"/>
    <hyperlink ref="F272" r:id="rId319" xr:uid="{04ECB736-37CB-456C-995C-942C74E09C4E}"/>
    <hyperlink ref="F279" r:id="rId320" xr:uid="{9D653859-AD87-43CA-B91B-56E7E234E856}"/>
    <hyperlink ref="F282" r:id="rId321" xr:uid="{C33E0E2F-27A7-4331-8093-8878A2B9C95E}"/>
    <hyperlink ref="F280" r:id="rId322" xr:uid="{6181CBAC-F691-49BB-BEE4-AEC05E36544E}"/>
    <hyperlink ref="F281" r:id="rId323" xr:uid="{CEA0878F-BFFF-408F-97F3-65E22F1DEBC1}"/>
    <hyperlink ref="F247" r:id="rId324" xr:uid="{C502D96A-EF82-4F16-BB43-16910F233061}"/>
    <hyperlink ref="F224" r:id="rId325" xr:uid="{A82DC2DE-80BD-49B8-9E67-340EBDE4927C}"/>
    <hyperlink ref="F274" r:id="rId326" xr:uid="{0A2C7C03-DD0A-4A3D-8C08-D379744A9140}"/>
    <hyperlink ref="F144" r:id="rId327" xr:uid="{2EBF4818-76CD-4B46-A34E-19459B8F0D23}"/>
    <hyperlink ref="F143" r:id="rId328" xr:uid="{8D3E2D08-4586-4C36-8790-4FF0D311E1EB}"/>
    <hyperlink ref="F145" r:id="rId329" xr:uid="{43F928FC-C3BE-49FB-AFCE-E8CD46D7751A}"/>
    <hyperlink ref="F317" r:id="rId330" xr:uid="{B1705909-3D8A-45AF-9C88-4831BC24626D}"/>
    <hyperlink ref="F318" r:id="rId331" xr:uid="{B52E694E-B456-4685-80C9-369A2C1C2E03}"/>
    <hyperlink ref="F248" r:id="rId332" xr:uid="{FE8082D7-871A-4C6A-85D8-0D54C51B2192}"/>
    <hyperlink ref="F217" r:id="rId333" xr:uid="{A053DCDF-18BE-4ABF-8AAD-D8C26EB93432}"/>
    <hyperlink ref="F218" r:id="rId334" xr:uid="{D75D8F6C-0A5E-41CA-9050-6E61ED1812A5}"/>
    <hyperlink ref="F220" r:id="rId335" xr:uid="{23C7DB62-88CA-4231-B48C-9BD5F785CEBD}"/>
    <hyperlink ref="F221" r:id="rId336" xr:uid="{13D54088-EE36-4CD9-A1BD-B400F7AB0081}"/>
    <hyperlink ref="F222" r:id="rId337" xr:uid="{4760485B-2EAE-4B2F-AA00-B7B4DA4F3F94}"/>
    <hyperlink ref="F223" r:id="rId338" xr:uid="{0CB37B78-7BC5-40DD-9376-E452650A0886}"/>
    <hyperlink ref="F84" r:id="rId339" xr:uid="{34EEED9D-D35E-4C5A-AE0A-22FC5EB29192}"/>
    <hyperlink ref="F85" r:id="rId340" xr:uid="{4DD4FB9B-ABB8-410B-BB18-C0FC73B0CB2F}"/>
    <hyperlink ref="F219" r:id="rId341" xr:uid="{EC647058-4D10-4A6B-8B86-2366B3F2D74C}"/>
    <hyperlink ref="F67" r:id="rId342" xr:uid="{1B947720-373E-448D-9E84-7073E9A5025D}"/>
    <hyperlink ref="F15" r:id="rId343" xr:uid="{7FFD8E60-32CA-439B-9800-486B8E943311}"/>
    <hyperlink ref="F14" r:id="rId344" xr:uid="{AA72C9E6-D405-4C06-BEE2-583D9D2AE41D}"/>
    <hyperlink ref="F16" r:id="rId345" xr:uid="{DEA7C00B-A65F-4B09-87E5-F0A961B04498}"/>
    <hyperlink ref="F200" r:id="rId346" xr:uid="{1A966AD8-691B-40E0-B131-3FC6F75080B0}"/>
    <hyperlink ref="F71" r:id="rId347" xr:uid="{434FAEAD-0402-4D63-9CC7-EEA590BB0D94}"/>
    <hyperlink ref="F81" r:id="rId348" xr:uid="{5520DADF-9A0F-4EDC-A157-036C9E55BC24}"/>
    <hyperlink ref="F103" r:id="rId349" xr:uid="{83926B85-E620-407A-BC51-FD40642EE91A}"/>
    <hyperlink ref="F106" r:id="rId350" xr:uid="{D2471754-17BA-4EFC-839B-310385135E64}"/>
    <hyperlink ref="F107" r:id="rId351" xr:uid="{170E215D-B0C6-4BFA-B5D9-3B6AF92D78B6}"/>
    <hyperlink ref="F70" r:id="rId352" xr:uid="{41A7E648-6994-4384-9E9C-2BE110AEBB3F}"/>
    <hyperlink ref="F102" r:id="rId353" xr:uid="{ED571271-FC77-4DA8-8071-103A5D0988EF}"/>
    <hyperlink ref="F129" r:id="rId354" xr:uid="{D834E0BC-BD4F-4D01-AA0E-E10D9BFE8BE8}"/>
    <hyperlink ref="F51" r:id="rId355" xr:uid="{EADD12EE-0577-41C4-B3A2-141556969AC6}"/>
    <hyperlink ref="F99" r:id="rId356" xr:uid="{42C745FF-E251-4252-A171-F1FFD8F21EE5}"/>
    <hyperlink ref="F112" r:id="rId357" xr:uid="{DBB8C93B-3F0C-49AF-90D2-05C6AAEE006E}"/>
  </hyperlinks>
  <pageMargins left="0.7" right="0.7" top="0.75" bottom="0.75" header="0.3" footer="0.3"/>
  <pageSetup orientation="portrait" r:id="rId3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Self Defense Producs Feed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Stefan Sheehe</cp:lastModifiedBy>
  <cp:lastPrinted>2021-07-30T15:25:12Z</cp:lastPrinted>
  <dcterms:created xsi:type="dcterms:W3CDTF">2019-06-13T17:16:48Z</dcterms:created>
  <dcterms:modified xsi:type="dcterms:W3CDTF">2024-05-31T16:19:25Z</dcterms:modified>
</cp:coreProperties>
</file>