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Gunas\Documents\"/>
    </mc:Choice>
  </mc:AlternateContent>
  <xr:revisionPtr revIDLastSave="0" documentId="8_{0E13D218-5AAE-4ED6-85F5-4D48A366E1AC}" xr6:coauthVersionLast="47" xr6:coauthVersionMax="47" xr10:uidLastSave="{00000000-0000-0000-0000-000000000000}"/>
  <bookViews>
    <workbookView xWindow="28680" yWindow="-120" windowWidth="29040" windowHeight="15840" xr2:uid="{00000000-000D-0000-FFFF-FFFF00000000}"/>
  </bookViews>
  <sheets>
    <sheet name="2022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1" i="3" l="1"/>
  <c r="H8" i="3" l="1"/>
  <c r="H231" i="3"/>
  <c r="H230" i="3"/>
  <c r="H229" i="3"/>
  <c r="H39" i="3"/>
  <c r="H38" i="3"/>
  <c r="H37" i="3"/>
  <c r="H36" i="3"/>
  <c r="H35" i="3"/>
  <c r="H34" i="3"/>
  <c r="H100" i="3"/>
  <c r="H99" i="3"/>
  <c r="H98" i="3"/>
  <c r="H97" i="3"/>
  <c r="H96" i="3"/>
  <c r="H95" i="3"/>
  <c r="H50" i="3"/>
  <c r="H344" i="3"/>
  <c r="H342" i="3"/>
  <c r="H340" i="3"/>
  <c r="H339" i="3"/>
  <c r="H338" i="3"/>
  <c r="H336" i="3"/>
</calcChain>
</file>

<file path=xl/sharedStrings.xml><?xml version="1.0" encoding="utf-8"?>
<sst xmlns="http://schemas.openxmlformats.org/spreadsheetml/2006/main" count="2397" uniqueCount="1301">
  <si>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</si>
  <si>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</si>
  <si>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</si>
  <si>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</si>
  <si>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</si>
  <si>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</si>
  <si>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</si>
  <si>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</si>
  <si>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</si>
  <si>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</si>
  <si>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</si>
  <si>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</si>
  <si>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</si>
  <si>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</si>
  <si>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</si>
  <si>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</si>
  <si>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</si>
  <si>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</si>
  <si>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</si>
  <si>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ALRMLCK-SM</t>
  </si>
  <si>
    <t>Small Alarmed Padlock</t>
  </si>
  <si>
    <t>747670300343</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</si>
  <si>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</si>
  <si>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</si>
  <si>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</si>
  <si>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</si>
  <si>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</si>
  <si>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</si>
  <si>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</si>
  <si>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</si>
  <si>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</si>
  <si>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</si>
  <si>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</si>
  <si>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</si>
  <si>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</si>
  <si>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</si>
  <si>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</si>
  <si>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</si>
  <si>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</si>
  <si>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</si>
  <si>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</si>
  <si>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</si>
  <si>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</si>
  <si>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</si>
  <si>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</si>
  <si>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</si>
  <si>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</si>
  <si>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</si>
  <si>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</si>
  <si>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</si>
  <si>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</si>
  <si>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</si>
  <si>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D-PS-LS-PINK</t>
  </si>
  <si>
    <t>12 PS-LS-PINK with Counter Display</t>
  </si>
  <si>
    <t>12 Pepper Shot 1.2% MC PS-LS-PINK with Counter Display</t>
  </si>
  <si>
    <t>747670202135</t>
  </si>
  <si>
    <t>DM-DOML</t>
  </si>
  <si>
    <t>DUMMY DOME CAMERA WITH LED</t>
  </si>
  <si>
    <t>747670800409</t>
  </si>
  <si>
    <t>DM-WHTCM</t>
  </si>
  <si>
    <t>DUMMY DOME CAMERA WITH LED AND WHITE BODY</t>
  </si>
  <si>
    <t>747670800416</t>
  </si>
  <si>
    <t>747670400333</t>
  </si>
  <si>
    <t>747670400883</t>
  </si>
  <si>
    <t>DSAL-2</t>
  </si>
  <si>
    <t>Super Door Stop Alarm</t>
  </si>
  <si>
    <t>747670300046</t>
  </si>
  <si>
    <t>747670400401</t>
  </si>
  <si>
    <t>DS-ARIZONA</t>
  </si>
  <si>
    <t>Arizona Tea Diversion Safe</t>
  </si>
  <si>
    <t>747670400463</t>
  </si>
  <si>
    <t>747670401125</t>
  </si>
  <si>
    <t>747670400395</t>
  </si>
  <si>
    <t>DS-BOOK</t>
  </si>
  <si>
    <t>Book Diversion Safe</t>
  </si>
  <si>
    <t>747670400234</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</si>
  <si>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</si>
  <si>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</si>
  <si>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</si>
  <si>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</si>
  <si>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</si>
  <si>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</si>
  <si>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</si>
  <si>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</si>
  <si>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</si>
  <si>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</si>
  <si>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</si>
  <si>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</si>
  <si>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</si>
  <si>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</si>
  <si>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</si>
  <si>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</si>
  <si>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</si>
  <si>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</si>
  <si>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</si>
  <si>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</si>
  <si>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</si>
  <si>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</si>
  <si>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</si>
  <si>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</si>
  <si>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</si>
  <si>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</si>
  <si>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</si>
  <si>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</si>
  <si>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</si>
  <si>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</si>
  <si>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</si>
  <si>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</si>
  <si>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</si>
  <si>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</si>
  <si>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</si>
  <si>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</si>
  <si>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</si>
  <si>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</si>
  <si>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</si>
  <si>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</si>
  <si>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</si>
  <si>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</si>
  <si>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</si>
  <si>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</si>
  <si>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</si>
  <si>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</si>
  <si>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</si>
  <si>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</si>
  <si>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</si>
  <si>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</si>
  <si>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</si>
  <si>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</si>
  <si>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</si>
  <si>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</si>
  <si>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</si>
  <si>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D-WF-LS-PINK</t>
  </si>
  <si>
    <t>12 WF-LS-PINK with Counter Display</t>
  </si>
  <si>
    <t>12 WildFire 1.4% MC WF-LS-PINK with Counter Display</t>
  </si>
  <si>
    <t>747670202241</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</si>
  <si>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</si>
  <si>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</si>
  <si>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</si>
  <si>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</si>
  <si>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</si>
  <si>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</si>
  <si>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</si>
  <si>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</si>
  <si>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</si>
  <si>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</si>
  <si>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</si>
  <si>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</si>
  <si>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</si>
  <si>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</si>
  <si>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</si>
  <si>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</si>
  <si>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</si>
  <si>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</si>
  <si>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</si>
  <si>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</si>
  <si>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</si>
  <si>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</si>
  <si>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</si>
  <si>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</si>
  <si>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</si>
  <si>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</si>
  <si>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</si>
  <si>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</si>
  <si>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</si>
  <si>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</si>
  <si>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</si>
  <si>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</si>
  <si>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</si>
  <si>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</si>
  <si>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</si>
  <si>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</si>
  <si>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</si>
  <si>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</si>
  <si>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</si>
  <si>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</si>
  <si>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</si>
  <si>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</si>
  <si>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</si>
  <si>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</si>
  <si>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</si>
  <si>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</si>
  <si>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</si>
  <si>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</si>
  <si>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</si>
  <si>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</si>
  <si>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</si>
  <si>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</si>
  <si>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</si>
  <si>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</si>
  <si>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</si>
  <si>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</si>
  <si>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</si>
  <si>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</si>
  <si>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</si>
  <si>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</si>
  <si>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</si>
  <si>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</si>
  <si>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</si>
  <si>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</si>
  <si>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</si>
  <si>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</si>
  <si>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</si>
  <si>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</si>
  <si>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</si>
  <si>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</si>
  <si>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</si>
  <si>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</si>
  <si>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</si>
  <si>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</si>
  <si>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</si>
  <si>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</si>
  <si>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</si>
  <si>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</si>
  <si>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</si>
  <si>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</si>
  <si>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</si>
  <si>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</si>
  <si>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</si>
  <si>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</si>
  <si>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</si>
  <si>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</si>
  <si>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</si>
  <si>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</si>
  <si>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</si>
  <si>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</si>
  <si>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</si>
  <si>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</si>
  <si>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</si>
  <si>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</si>
  <si>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</si>
  <si>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</si>
  <si>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</si>
  <si>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</si>
  <si>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</si>
  <si>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</si>
  <si>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</si>
  <si>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</si>
  <si>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</si>
  <si>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</si>
  <si>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</si>
  <si>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</si>
  <si>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</si>
  <si>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</si>
  <si>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</si>
  <si>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</si>
  <si>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</si>
  <si>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</si>
  <si>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</si>
  <si>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</si>
  <si>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</si>
  <si>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</si>
  <si>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</si>
  <si>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</si>
  <si>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</si>
  <si>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</si>
  <si>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</si>
  <si>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</si>
  <si>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</si>
  <si>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</si>
  <si>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</si>
  <si>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</si>
  <si>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</si>
  <si>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</si>
  <si>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</si>
  <si>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</si>
  <si>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</si>
  <si>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</si>
  <si>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</si>
  <si>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</si>
  <si>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</si>
  <si>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</si>
  <si>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</si>
  <si>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</si>
  <si>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</si>
  <si>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</si>
  <si>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</si>
  <si>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</si>
  <si>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</si>
  <si>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</si>
  <si>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</si>
  <si>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</si>
  <si>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</si>
  <si>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</si>
  <si>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</si>
  <si>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</si>
  <si>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</si>
  <si>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</si>
  <si>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</si>
  <si>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</si>
  <si>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</si>
  <si>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</si>
  <si>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</si>
  <si>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</si>
  <si>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</si>
  <si>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</si>
  <si>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</si>
  <si>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</si>
  <si>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</si>
  <si>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</si>
  <si>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</si>
  <si>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</si>
  <si>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</si>
  <si>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</si>
  <si>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</si>
  <si>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</si>
  <si>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</si>
  <si>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</si>
  <si>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</si>
  <si>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</si>
  <si>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</si>
  <si>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</si>
  <si>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</si>
  <si>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</si>
  <si>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</si>
  <si>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</si>
  <si>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</si>
  <si>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</si>
  <si>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</si>
  <si>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</si>
  <si>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</si>
  <si>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</si>
  <si>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</si>
  <si>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</si>
  <si>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</si>
  <si>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</si>
  <si>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</si>
  <si>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</si>
  <si>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</si>
  <si>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</si>
  <si>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</si>
  <si>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</si>
  <si>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</si>
  <si>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</si>
  <si>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</si>
  <si>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</si>
  <si>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</si>
  <si>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</si>
  <si>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</si>
  <si>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</si>
  <si>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</si>
  <si>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</si>
  <si>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</si>
  <si>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</si>
  <si>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</si>
  <si>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</si>
  <si>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</si>
  <si>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</si>
  <si>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</si>
  <si>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</si>
  <si>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</si>
  <si>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</si>
  <si>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</si>
  <si>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</si>
  <si>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</si>
  <si>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</si>
  <si>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</si>
  <si>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</si>
  <si>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</si>
  <si>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</si>
  <si>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</si>
  <si>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</si>
  <si>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</si>
  <si>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</si>
  <si>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</si>
  <si>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</si>
  <si>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</si>
  <si>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</si>
  <si>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</si>
  <si>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</si>
  <si>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</si>
  <si>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</si>
  <si>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</si>
  <si>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</si>
  <si>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</si>
  <si>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</si>
  <si>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</si>
  <si>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</si>
  <si>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</si>
  <si>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</si>
  <si>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</si>
  <si>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</si>
  <si>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</si>
  <si>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</si>
  <si>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</si>
  <si>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</si>
  <si>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</si>
  <si>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</si>
  <si>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</si>
  <si>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</si>
  <si>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747670100677</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</si>
  <si>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</si>
  <si>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</si>
  <si>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</si>
  <si>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</si>
  <si>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</si>
  <si>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</si>
  <si>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</si>
  <si>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</si>
  <si>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</si>
  <si>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</si>
  <si>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</si>
  <si>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</si>
  <si>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</si>
  <si>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</si>
  <si>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</si>
  <si>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</si>
  <si>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</si>
  <si>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</si>
  <si>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</si>
  <si>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</si>
  <si>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</si>
  <si>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</si>
  <si>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</si>
  <si>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</si>
  <si>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</si>
  <si>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</si>
  <si>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</si>
  <si>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</si>
  <si>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</si>
  <si>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</si>
  <si>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</si>
  <si>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</si>
  <si>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</si>
  <si>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</si>
  <si>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</si>
  <si>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</si>
  <si>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</si>
  <si>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</si>
  <si>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</si>
  <si>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</si>
  <si>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ST-FK-101</t>
  </si>
  <si>
    <t>Folding Tactical Survival Pocket Knife Assisted Open with Two Tone Blade</t>
  </si>
  <si>
    <t>747670402092</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</si>
  <si>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</si>
  <si>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</si>
  <si>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</si>
  <si>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</si>
  <si>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</si>
  <si>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</si>
  <si>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</si>
  <si>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</si>
  <si>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</si>
  <si>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</si>
  <si>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</si>
  <si>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</si>
  <si>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</si>
  <si>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</si>
  <si>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</si>
  <si>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</si>
  <si>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</si>
  <si>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</si>
  <si>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</si>
  <si>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</si>
  <si>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</si>
  <si>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</si>
  <si>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</si>
  <si>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</si>
  <si>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</si>
  <si>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</si>
  <si>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</si>
  <si>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</si>
  <si>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</si>
  <si>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</si>
  <si>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</si>
  <si>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</si>
  <si>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 xml:space="preserve">4 Piece Throwing Knife Assorted, blue, red, gold, green Color </t>
  </si>
  <si>
    <t>4 Piece Throwing Knife Assorted, blue, red, gold, green Color . 6.5" Length, 4 Piece Set, made from 440 stainless steel, great beginner to intermediate throwing knife. Includes sheath pouch for knives.</t>
  </si>
  <si>
    <t>ST-TK4-102</t>
  </si>
  <si>
    <t>747670402436</t>
  </si>
  <si>
    <t>ST-TS-101</t>
  </si>
  <si>
    <t>4" Stainless Steel Single Piece Throwing Star</t>
  </si>
  <si>
    <t>4" Stainless Steel Single Piece Throwing Star with nylon pouch.</t>
  </si>
  <si>
    <t>747670402207</t>
  </si>
  <si>
    <t>ST-TS-103</t>
  </si>
  <si>
    <t>747670402221</t>
  </si>
  <si>
    <t>ST-TS-104</t>
  </si>
  <si>
    <t>747670402238</t>
  </si>
  <si>
    <t>ST-TS-105</t>
  </si>
  <si>
    <t>4", 5 Point Stainless Steel Throwing Stars 3 Pc w/ Nylon Sheath</t>
  </si>
  <si>
    <t>747670402245</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</si>
  <si>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</si>
  <si>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</si>
  <si>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</si>
  <si>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</si>
  <si>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</si>
  <si>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</si>
  <si>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</si>
  <si>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</si>
  <si>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</si>
  <si>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</si>
  <si>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</si>
  <si>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</si>
  <si>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</si>
  <si>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</si>
  <si>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</si>
  <si>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</si>
  <si>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</si>
  <si>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</si>
  <si>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</si>
  <si>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</si>
  <si>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</si>
  <si>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</si>
  <si>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</si>
  <si>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</si>
  <si>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</si>
  <si>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</si>
  <si>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</si>
  <si>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</si>
  <si>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TSB-12-GOLD</t>
  </si>
  <si>
    <t>12 Inch Steel Baton Gold</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</si>
  <si>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</si>
  <si>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747670402511</t>
  </si>
  <si>
    <t>TSB-12-GRAY</t>
  </si>
  <si>
    <t>12 Inch Steel Baton Gray</t>
  </si>
  <si>
    <t>747670402504</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</si>
  <si>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</si>
  <si>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</si>
  <si>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</si>
  <si>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</si>
  <si>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</si>
  <si>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</si>
  <si>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</si>
  <si>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</si>
  <si>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</si>
  <si>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</si>
  <si>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</si>
  <si>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</si>
  <si>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</si>
  <si>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</si>
  <si>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</si>
  <si>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</si>
  <si>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</si>
  <si>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</si>
  <si>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</si>
  <si>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</si>
  <si>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</si>
  <si>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</si>
  <si>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</si>
  <si>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</si>
  <si>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</si>
  <si>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</si>
  <si>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</si>
  <si>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</si>
  <si>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</si>
  <si>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</si>
  <si>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</si>
  <si>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</si>
  <si>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</si>
  <si>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</si>
  <si>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</si>
  <si>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</si>
  <si>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</si>
  <si>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</si>
  <si>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</si>
  <si>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</si>
  <si>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</si>
  <si>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</si>
  <si>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</si>
  <si>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</si>
  <si>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</si>
  <si>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</si>
  <si>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</si>
  <si>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</si>
  <si>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</si>
  <si>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</si>
  <si>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</si>
  <si>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</si>
  <si>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</si>
  <si>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</si>
  <si>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</si>
  <si>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</si>
  <si>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</si>
  <si>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</si>
  <si>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</si>
  <si>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</si>
  <si>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</si>
  <si>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</si>
  <si>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</si>
  <si>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</si>
  <si>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</si>
  <si>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</si>
  <si>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</si>
  <si>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</si>
  <si>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</si>
  <si>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</si>
  <si>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</si>
  <si>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</si>
  <si>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</si>
  <si>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</si>
  <si>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</si>
  <si>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</si>
  <si>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</si>
  <si>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</si>
  <si>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</si>
  <si>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</si>
  <si>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</si>
  <si>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</si>
  <si>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</si>
  <si>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</si>
  <si>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</si>
  <si>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</si>
  <si>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</si>
  <si>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</si>
  <si>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</si>
  <si>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</si>
  <si>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</si>
  <si>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</si>
  <si>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</si>
  <si>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</si>
  <si>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</si>
  <si>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</si>
  <si>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</si>
  <si>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</si>
  <si>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</si>
  <si>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</si>
  <si>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</si>
  <si>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</si>
  <si>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</si>
  <si>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</si>
  <si>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</si>
  <si>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</si>
  <si>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</si>
  <si>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</si>
  <si>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</si>
  <si>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</si>
  <si>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</si>
  <si>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</si>
  <si>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</si>
  <si>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</si>
  <si>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</si>
  <si>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</si>
  <si>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</si>
  <si>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</si>
  <si>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</si>
  <si>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</si>
  <si>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</si>
  <si>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</si>
  <si>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</si>
  <si>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</si>
  <si>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</si>
  <si>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</si>
  <si>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</si>
  <si>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</si>
  <si>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</si>
  <si>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</si>
  <si>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</si>
  <si>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Category</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</si>
  <si>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</si>
  <si>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</si>
  <si>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</si>
  <si>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</si>
  <si>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</si>
  <si>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</si>
  <si>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</si>
  <si>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</si>
  <si>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</si>
  <si>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</si>
  <si>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</si>
  <si>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</si>
  <si>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</si>
  <si>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</si>
  <si>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</si>
  <si>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</si>
  <si>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</si>
  <si>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</si>
  <si>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</si>
  <si>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</si>
  <si>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</si>
  <si>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</si>
  <si>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</si>
  <si>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</si>
  <si>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</si>
  <si>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</si>
  <si>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</si>
  <si>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D-WF-HALO-PINK</t>
  </si>
  <si>
    <t>12 WF-HALO-BLK with Counter Display</t>
  </si>
  <si>
    <t>12 WF-HALO-PINK with Counter Display</t>
  </si>
  <si>
    <t>12 WildFire 1.4% MC WF-HALO-BLK with Counter Display</t>
  </si>
  <si>
    <t>12 WildFire 1.4% MC WF-HALO-PINK with Counter Display</t>
  </si>
  <si>
    <t>747670202272</t>
  </si>
  <si>
    <t>747670202289</t>
  </si>
  <si>
    <t>747670202296</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</si>
  <si>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</si>
  <si>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</si>
  <si>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</si>
  <si>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</si>
  <si>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</si>
  <si>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</si>
  <si>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</si>
  <si>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</si>
  <si>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</si>
  <si>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</si>
  <si>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</si>
  <si>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</si>
  <si>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DS-DEODORANT</t>
  </si>
  <si>
    <t>Citrus Can Safe</t>
  </si>
  <si>
    <t xml:space="preserve">Cleanser Diversion Safe </t>
  </si>
  <si>
    <t xml:space="preserve">Coffee Diversion Safe </t>
  </si>
  <si>
    <t>Cola Can Safe</t>
  </si>
  <si>
    <t xml:space="preserve">Creamer Diversion Safe </t>
  </si>
  <si>
    <t xml:space="preserve">Deodorant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</si>
  <si>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</si>
  <si>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</si>
  <si>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</si>
  <si>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</si>
  <si>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</si>
  <si>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</si>
  <si>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</si>
  <si>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</si>
  <si>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</si>
  <si>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</si>
  <si>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</si>
  <si>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</si>
  <si>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</si>
  <si>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</si>
  <si>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</si>
  <si>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</si>
  <si>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</si>
  <si>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</si>
  <si>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</si>
  <si>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</si>
  <si>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</si>
  <si>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</si>
  <si>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</si>
  <si>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</si>
  <si>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</si>
  <si>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</si>
  <si>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</si>
  <si>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</si>
  <si>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</si>
  <si>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</si>
  <si>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</si>
  <si>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</si>
  <si>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</si>
  <si>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</si>
  <si>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</si>
  <si>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</si>
  <si>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</si>
  <si>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</si>
  <si>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</si>
  <si>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</si>
  <si>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</si>
  <si>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</si>
  <si>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</si>
  <si>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</si>
  <si>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</si>
  <si>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</si>
  <si>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</si>
  <si>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</si>
  <si>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</si>
  <si>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</si>
  <si>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</si>
  <si>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</si>
  <si>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</si>
  <si>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</si>
  <si>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</si>
  <si>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ST-STUNPEN-B</t>
  </si>
  <si>
    <t>ST-STUNPEN-S</t>
  </si>
  <si>
    <t>USB Charger Hidden Spy Camera with Built in DVR</t>
  </si>
  <si>
    <t>747670501757</t>
  </si>
  <si>
    <t>POOLALARM</t>
  </si>
  <si>
    <t>Pool Alarms</t>
  </si>
  <si>
    <t>747670300039</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</si>
  <si>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</si>
  <si>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</si>
  <si>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</si>
  <si>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</si>
  <si>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</si>
  <si>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</si>
  <si>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</si>
  <si>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</si>
  <si>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</si>
  <si>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</si>
  <si>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</si>
  <si>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</si>
  <si>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</si>
  <si>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</si>
  <si>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</si>
  <si>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</si>
  <si>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</si>
  <si>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</si>
  <si>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</si>
  <si>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</si>
  <si>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</si>
  <si>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</si>
  <si>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</si>
  <si>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</si>
  <si>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</si>
  <si>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</si>
  <si>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</si>
  <si>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</si>
  <si>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</si>
  <si>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</si>
  <si>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</si>
  <si>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</si>
  <si>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</si>
  <si>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</si>
  <si>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</si>
  <si>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</si>
  <si>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</si>
  <si>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</si>
  <si>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</si>
  <si>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</si>
  <si>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</si>
  <si>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</si>
  <si>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</si>
  <si>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</si>
  <si>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</si>
  <si>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</si>
  <si>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</si>
  <si>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</si>
  <si>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</si>
  <si>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</si>
  <si>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</si>
  <si>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</si>
  <si>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</si>
  <si>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</si>
  <si>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</si>
  <si>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</si>
  <si>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</si>
  <si>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</si>
  <si>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</si>
  <si>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</si>
  <si>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</si>
  <si>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</si>
  <si>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</si>
  <si>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</si>
  <si>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</si>
  <si>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</si>
  <si>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</si>
  <si>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</si>
  <si>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</si>
  <si>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</si>
  <si>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</si>
  <si>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</si>
  <si>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</si>
  <si>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</si>
  <si>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</si>
  <si>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</si>
  <si>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</si>
  <si>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</si>
  <si>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</si>
  <si>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</si>
  <si>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</si>
  <si>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</si>
  <si>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</si>
  <si>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</si>
  <si>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</si>
  <si>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</si>
  <si>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</si>
  <si>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</si>
  <si>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</si>
  <si>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</si>
  <si>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</si>
  <si>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</si>
  <si>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</si>
  <si>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</si>
  <si>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</si>
  <si>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</si>
  <si>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</si>
  <si>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</si>
  <si>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</si>
  <si>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</si>
  <si>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</si>
  <si>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</si>
  <si>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</si>
  <si>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</si>
  <si>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</si>
  <si>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</si>
  <si>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</si>
  <si>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</si>
  <si>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</si>
  <si>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</si>
  <si>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</si>
  <si>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</si>
  <si>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</si>
  <si>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</si>
  <si>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</si>
  <si>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</si>
  <si>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</si>
  <si>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</si>
  <si>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</si>
  <si>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</si>
  <si>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</si>
  <si>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</si>
  <si>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</si>
  <si>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</si>
  <si>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</si>
  <si>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</si>
  <si>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</si>
  <si>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</si>
  <si>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</si>
  <si>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</si>
  <si>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</si>
  <si>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</si>
  <si>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</si>
  <si>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</si>
  <si>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</si>
  <si>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</si>
  <si>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</si>
  <si>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Miller Light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</si>
  <si>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</si>
  <si>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</si>
  <si>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DS-MLLBEER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</si>
  <si>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</si>
  <si>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</si>
  <si>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</si>
  <si>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</si>
  <si>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</si>
  <si>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</si>
  <si>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</si>
  <si>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</si>
  <si>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</si>
  <si>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</si>
  <si>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</si>
  <si>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</si>
  <si>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</si>
  <si>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</si>
  <si>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</si>
  <si>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</si>
  <si>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</si>
  <si>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</si>
  <si>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</si>
  <si>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</si>
  <si>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</si>
  <si>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</si>
  <si>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</si>
  <si>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</si>
  <si>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</si>
  <si>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</si>
  <si>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</si>
  <si>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</si>
  <si>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</si>
  <si>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</si>
  <si>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</si>
  <si>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</si>
  <si>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</si>
  <si>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</si>
  <si>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</si>
  <si>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</si>
  <si>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</si>
  <si>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</si>
  <si>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</si>
  <si>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</si>
  <si>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</si>
  <si>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</si>
  <si>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</si>
  <si>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</si>
  <si>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</si>
  <si>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</si>
  <si>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</si>
  <si>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</si>
  <si>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</si>
  <si>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</si>
  <si>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</si>
  <si>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</si>
  <si>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</si>
  <si>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</si>
  <si>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</si>
  <si>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</si>
  <si>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</si>
  <si>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</si>
  <si>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</si>
  <si>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</si>
  <si>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</si>
  <si>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</si>
  <si>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</si>
  <si>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</si>
  <si>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</si>
  <si>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</si>
  <si>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</si>
  <si>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</si>
  <si>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</si>
  <si>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</si>
  <si>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</si>
  <si>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</si>
  <si>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</si>
  <si>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</si>
  <si>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</si>
  <si>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</si>
  <si>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</si>
  <si>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</si>
  <si>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</si>
  <si>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</si>
  <si>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</si>
  <si>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</si>
  <si>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</si>
  <si>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</si>
  <si>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</si>
  <si>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</si>
  <si>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</si>
  <si>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</si>
  <si>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</si>
  <si>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</si>
  <si>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Use the SUPER DOOR STOP ALARM as an entry alarm and to block a door from being opened. If anyone tries to open the door, this 120dB alarm will sound. Alarm stops when pressure is released from door stop plate. There is also a movement sensor with adjustable sensitivity that will activate the alarm if it’s tampered with. On/off switch is on the back of the alarm and includes a low battery indicator light. Uses one 9-volt battery (not included). Measurements 6 3/8" x 1 3/4"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</si>
  <si>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</si>
  <si>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</si>
  <si>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</si>
  <si>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</si>
  <si>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</si>
  <si>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</si>
  <si>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</si>
  <si>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Light Can Safe Interior Dimensions 1 1/4" x 3 1/2".</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</si>
  <si>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</si>
  <si>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</si>
  <si>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</si>
  <si>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</si>
  <si>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747670300282</t>
  </si>
  <si>
    <t>Electronic Barking Dog Alarm</t>
  </si>
  <si>
    <t>EWD-1</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</si>
  <si>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</si>
  <si>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</si>
  <si>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</si>
  <si>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</si>
  <si>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</si>
  <si>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</si>
  <si>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</si>
  <si>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</si>
  <si>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</si>
  <si>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</si>
  <si>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</si>
  <si>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</si>
  <si>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</si>
  <si>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</si>
  <si>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</si>
  <si>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</si>
  <si>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</si>
  <si>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</si>
  <si>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</si>
  <si>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</si>
  <si>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</si>
  <si>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</si>
  <si>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</si>
  <si>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</si>
  <si>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 xml:space="preserve">The Electronic Watch Dog is the perfect security solution for your home, office, store, or business. It scares away would-be intruders with the sound of a vicious barking dog (or an alarm), making it an ideal deterrent for burglaries and other crimes. According to the US Department of Justice, “a dog's presence is a close substitute for human occupancy, and most burglars avoid houses with dogs”. So why not get the next best thing with the Electronic Watch Dog?
This innovative device uses non-harmful microwaves to “see” through walls and activate an alarm, a chime, or the recording of a dog barking as soon as motion is detected. It’s easy to install and can be used indoors or outdoors – wherever you need an extra layer of security. Don’t wait until it’s too late – get the Electronic Watch Dog today!
FEATURES
•	The microwave signal can "see" through walls and detect someone approaching from over 1-21 feet away
•	Three modes: barking dog, chime, or alarm
•	Powered by an AC adapter (included) or 8 AA batteries (not included) for temporary use during a power outage
•	The sounds will play differently depending on how long motion is detected for
         Bark: 
             1 short bark for one trigger within 5 seconds
             3 short barks for two triggers within 5 seconds
            10 seconds barking for three triggers within 5 seconds or receive wireless sensor trigger
        Chime:
            When using this mode, the motion trigger will activate a DING-DONG sound. 
        Alarm:
            3 seconds alarm for one trigger within 5 seconds
            6 seconds alarm for two triggers within 5 seconds
           20 seconds alarm for three triggers within 5 seconds or receive wireless sensor trigger/PANIC button is pressed.
•	Wireless remote control to arm/disarm the unit, or activate the panic alarm in case of an emergency
•	Long-range remote control (60 feet through open space).
•	Wall Mounting available
•	Measures 6 ¾” x 6”x 4 ½”
•	Warranty: 1 year
•	Additional remote control and motion detector accessories available separately. (HA-MOTION, HA-MOTION-OD, HA-REMOTE) These will add additional coverage without the need for an additional unit. Can add up to 16 additional sensors to this product. 
CONTENTS
•	Barking Dog Alarm
•	Remote with battery
•	Instructions
•	AC Adapter
•	Mounting Screws
</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</si>
  <si>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</si>
  <si>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</si>
  <si>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</si>
  <si>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</si>
  <si>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</si>
  <si>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More than 900 children between 1 and 14 die each year in drowning accidents. In California, drowning is the number one cause of accidental death for children 1-4 years of age. But, do you really need these statistics to convince you to do everything you can to prevent this from happening to your child or grandchild?
The  Safety Technology POOL ALARM is an electronic monitoring system that automatically sounds an alarm when children or pets fall into your unsupervised pool. It's portable, self-contained and light weight. The unit is simple to operate. Entry into the pool will be detected by the Pool Alarm's electronic sensor, triggering a loud pulsating alarm at the unit and inside your house from the remote receiver. The Pool Alarm installation is very easy. It sits on the pool deck as shown in the picture. It is very easy to use with control button operation and will automatically arm the unit once you are done swimming. 
The Pool Alarm comes with a remote receiver with flashing light which can be mounted in your home up to 300 feet from the main unit. It comes with a 12 volt power supply. The Pool Alarm uses 6 D batteries (not included) which should last approximately one year. There is an audible low battery indicator which will sound at the poolside alarm and the remote receiver.  Both the indoor and outdoor alarms reach 85db within 11.5 feet.
Box 11 ½” x 9” x 11 ½”
Pool Alarm: 11” x 8 ½” x 11”
Inside Alarm: 7 ½” x 6” x 2 ½”</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</si>
  <si>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</si>
  <si>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</si>
  <si>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</si>
  <si>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</si>
  <si>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</si>
  <si>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</si>
  <si>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</si>
  <si>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</si>
  <si>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</si>
  <si>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</si>
  <si>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</si>
  <si>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</si>
  <si>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</si>
  <si>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</si>
  <si>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40,000,000 Volts Pen Stun Gun with battery meter and pocket clip Black</t>
  </si>
  <si>
    <t>40,000,000 Volts Pen Stun Gun with battery meter and pocket clip Silver</t>
  </si>
  <si>
    <t>ST-STUNPEN-PUR</t>
  </si>
  <si>
    <t>40,000,000 Volts Pen Stun Gun with battery meter and pocket clip Purple</t>
  </si>
  <si>
    <t>The Stun Pen slim design gives you the ability to carry in your pocket or purse.  No one will know this is a high-tech, powerful self-defense tool until it is too late! The Stun Pen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	Metal Pocket Clip
•	USB Charging with Charging Cable
•	Battery Status Indicator
•	High Quality Stainless Steel
•	Safety Switch
•	Discreet Protection
•	Lifetime Warranty
•	Measures 6 3/8" x 3/4"
•	Available in Black, Silver, Pink, and Purple</t>
  </si>
  <si>
    <t>ST-STUNPEN-PK</t>
  </si>
  <si>
    <t>40,000,000 Volts Pen Stun Gun with battery meter and pocket clip Pink</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</si>
  <si>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</si>
  <si>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</si>
  <si>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</si>
  <si>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</si>
  <si>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</si>
  <si>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</si>
  <si>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</si>
  <si>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</si>
  <si>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</si>
  <si>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</si>
  <si>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</si>
  <si>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</si>
  <si>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</si>
  <si>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</si>
  <si>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</si>
  <si>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</si>
  <si>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</si>
  <si>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</si>
  <si>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</si>
  <si>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</si>
  <si>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</si>
  <si>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</si>
  <si>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</si>
  <si>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</si>
  <si>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</si>
  <si>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</si>
  <si>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</si>
  <si>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</si>
  <si>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</si>
  <si>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</si>
  <si>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</si>
  <si>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</si>
  <si>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</si>
  <si>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</si>
  <si>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</si>
  <si>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</si>
  <si>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</si>
  <si>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</si>
  <si>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</si>
  <si>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</si>
  <si>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</si>
  <si>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</si>
  <si>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</si>
  <si>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</si>
  <si>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</si>
  <si>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</si>
  <si>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</si>
  <si>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</si>
  <si>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</si>
  <si>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</si>
  <si>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</si>
  <si>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</si>
  <si>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</si>
  <si>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</si>
  <si>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</si>
  <si>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</si>
  <si>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</si>
  <si>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</si>
  <si>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</si>
  <si>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</si>
  <si>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</si>
  <si>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</si>
  <si>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</si>
  <si>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</si>
  <si>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ST-MINIBADASS</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</si>
  <si>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</si>
  <si>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</si>
  <si>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</si>
  <si>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</si>
  <si>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</si>
  <si>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</si>
  <si>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</si>
  <si>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</si>
  <si>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</si>
  <si>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</si>
  <si>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</si>
  <si>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</si>
  <si>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</si>
  <si>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</si>
  <si>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</si>
  <si>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</si>
  <si>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</si>
  <si>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Mini Badass Flashlight Stun Gun 85,000,000 volts</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</si>
  <si>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</si>
  <si>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</si>
  <si>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</si>
  <si>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</si>
  <si>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The Mini Badass flashlight stun gun is made of high quality aircraft aluminum and delivers a shocking blow when used as a stun gun, flashlight, or baton, You can carry 85,000,000 volts of stopping power almost anywhere with no one even knowing because the stun gun is concealed in the 120 Lumens flashlight.  Light up any attacker and leave them wishing they had never approached you with 4.7 milliamps of power depending on the freshness of the batteries.  It measures 9 3/8” x 1 7/8” and has a lifetime warranty. 
Features:
•	120 Lumen Flashlight
•	85,000,000 Volts
•	Aircraft Grade Aluminum
•	9 3/8” long x 1 7/8” wide
•	4.7 Milliamps
•	Belt Loop Nylon Holster
•	Rechargeable with Charging Cable
•	Nylon Wrist Strap
•	Lifetime Warranty
•	ON/OFF Safety Switch</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</si>
  <si>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</si>
  <si>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</si>
  <si>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</si>
  <si>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</si>
  <si>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</si>
  <si>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</si>
  <si>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</si>
  <si>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</si>
  <si>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</si>
  <si>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</si>
  <si>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</si>
  <si>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</si>
  <si>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</si>
  <si>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</si>
  <si>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</si>
  <si>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</si>
  <si>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</si>
  <si>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</si>
  <si>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Stun Pen</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</si>
  <si>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</si>
  <si>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</si>
  <si>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</si>
  <si>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</si>
  <si>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ST-CS-CLEAR</t>
  </si>
  <si>
    <t>ST-CS-LTBLUE</t>
  </si>
  <si>
    <t>ST-CS-PINK</t>
  </si>
  <si>
    <t>ST-CS-PURPLE</t>
  </si>
  <si>
    <t>ST-CS-RED</t>
  </si>
  <si>
    <t>Self Defense Keychains</t>
  </si>
  <si>
    <t>Cat Strike Self-Defense Keychain Black</t>
  </si>
  <si>
    <t>Cat Strike Self-Defense Keychain Clear</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</si>
  <si>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</si>
  <si>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</si>
  <si>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</si>
  <si>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</si>
  <si>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</si>
  <si>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</si>
  <si>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</si>
  <si>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</si>
  <si>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</si>
  <si>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Clear, Black Red, Purple, Pink, Dark Blue, Light Blue and Glow in the Dark
Specifications:
- Weight: 0.10
- Dimensions: 3 ¼" x 2 ⅛"
- Thickness: 3/16"
- Fingerhole Dimensions: 3/4"</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</si>
  <si>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</si>
  <si>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</si>
  <si>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</si>
  <si>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Tactical Survival Pocket Knife with Two Tone Blade, Black Handle and LED Light. This knife perfect for camping, hunting, hiking, outdoors, or emergency preparedness use.
•  8" Assisted Open Folding Tactical Survival Pocket Knife 
•  3.25" 1065 Surgical Steel Serrated blade 
•  Survival seat belt cutter, glass breaker 
•  Two Tone Blade , Handle with a folding Led Light 
•  8" Assisted Open Folding Tactical Survival Pocket Knife 
•  3.25" 1065 Surgical Steel Serrated blade 
•  Survival seat belt cutter, glass breaker 
•  Two Tone Blade, Handle with a folding Led Light
• Includes Removable Belt Clip</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</si>
  <si>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</si>
  <si>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</si>
  <si>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</si>
  <si>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</si>
  <si>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</si>
  <si>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</si>
  <si>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</si>
  <si>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</si>
  <si>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</si>
  <si>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</si>
  <si>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</si>
  <si>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</si>
  <si>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</si>
  <si>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</si>
  <si>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</si>
  <si>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Mace® Pocket Model Pepper Spray - Neon  Orange</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</si>
  <si>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</si>
  <si>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</si>
  <si>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</si>
  <si>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</si>
  <si>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4 colors: Black, Pink, Neon Blue, Neon Orange</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</si>
  <si>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</si>
  <si>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</si>
  <si>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</si>
  <si>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The Alarmed Padlock works as a Motion Sensor when it’s locked the 100db alarm will sound when the lock is tampered. The alarm will go off giving excellent security to your bikes, fence, gates or any application it is used on.
Built-in Siren Padlock
Dimensions: 3 ¼” x 2 3/16” x 1” 
100dB Siren Alarm
Zinc alloy
3pcs AG13 button batteries included. 
Comes with 2 keys</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</si>
  <si>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</si>
  <si>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</si>
  <si>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</si>
  <si>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</si>
  <si>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</si>
  <si>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</si>
  <si>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</si>
  <si>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</si>
  <si>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</si>
  <si>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</si>
  <si>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</si>
  <si>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</si>
  <si>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</si>
  <si>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</si>
  <si>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</si>
  <si>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</si>
  <si>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</si>
  <si>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</si>
  <si>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</si>
  <si>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</si>
  <si>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</si>
  <si>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</si>
  <si>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</si>
  <si>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</si>
  <si>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</si>
  <si>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</si>
  <si>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</si>
  <si>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</si>
  <si>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</si>
  <si>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</si>
  <si>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</si>
  <si>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</si>
  <si>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</si>
  <si>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</si>
  <si>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</si>
  <si>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</si>
  <si>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</si>
  <si>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</si>
  <si>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</si>
  <si>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</si>
  <si>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</si>
  <si>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perfect solution for valuables that you can leave in plain sight. It looks just like a popular brand of men's deodorant and easily conceals anything from money to jewelry. Keep it in your bathroom at home for peace of mind or take it with you on your travels. This amazing deodorant disguise fits right into either your luggage or toiletries bag so no one is ever the wiser. Once you reach your destination, simply screw off the top and reveal the hidden compartment with a safe interior dimensions of 3" x 1 1/8" – perfect for hiding your most valuable items undetected. Make sure your prized possessions remain secure no matter where you are when you choose the Deodorant Diversion Safe!
•	Hide in your bathroom or take with you during travel
•	Enough room to store important valuables
•	Uses a popular brand of body deodorant
•	Internal Measurement 3" x 1 1/8"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</si>
  <si>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</si>
  <si>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</si>
  <si>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</si>
  <si>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</si>
  <si>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</si>
  <si>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</si>
  <si>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</si>
  <si>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</si>
  <si>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</si>
  <si>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</si>
  <si>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</si>
  <si>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</si>
  <si>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</si>
  <si>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</si>
  <si>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</si>
  <si>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</si>
  <si>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</si>
  <si>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</si>
  <si>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</si>
  <si>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</si>
  <si>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</si>
  <si>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</si>
  <si>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</si>
  <si>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</si>
  <si>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</si>
  <si>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</si>
  <si>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</si>
  <si>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</si>
  <si>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</si>
  <si>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</si>
  <si>
    <t>D-WF-LH-MIXED</t>
  </si>
  <si>
    <t>D-PS-LH-MIXED</t>
  </si>
  <si>
    <t>12 Pepper Shot 1.2% MC PS-LH (4 Black, 4 Blue, 4 Red) with Counter Display</t>
  </si>
  <si>
    <t>12 PS-LH (4 Black, 4 Blue, 4 Red) with Counter Display</t>
  </si>
  <si>
    <t>12 WildFire 1.4% MC 1/2oz Leatherette Mixed (4 Black, 4 Blue, 4 Red) Counter Display</t>
  </si>
  <si>
    <t>12 WF-LH  Wildfire keychain with Counter Display</t>
  </si>
  <si>
    <t>HC-GLASSES</t>
  </si>
  <si>
    <t>Eyeglasses Hidden Spy Camera with Built in DVR</t>
  </si>
  <si>
    <t>HD Eyeglasses Hidden Spy Camera with Built in DVR. The HD eyeglasses camera has a sophisticated modern look with an HD camera and DVR hidden discreetly inside. They record in crystal clear 1920x1080P resolution at 30fps and have a 32GB memory to store video footage. They are great for spying and gathering evidence for just about anything. The high-quality and smooth plastic not only makes these glasses sturdy, but comfortable and light on the face as well. Between assignments you can use this ultra-advanced pair of glasses just to give yourself that trendy intelligent look and when duty calls, these glasses are ready to capture everything you see.  Easily download and view video footage on a computer. The spy glasses are completely wireless and simple to use with the one button operation. 
Includes: eyeglasses camera, carrying bag, USB cable, user manual
Item Parameters:
Video format:		                AVI
Video encoding:		M-JPEG
Video resolution:	                1080
Video frame rate:	                30fps±1fps
Media playing software:	You can use the OS video player, or a Free Player VLC Media Player found online.
Picture format:		                JPG
Picture pixel:		                5MP
Image ratio:		                4:3
Charging voltage:	                DC-5V
Charging time:		                About 1.5hours
Battery Life:                                       1-2 Hours
Interface:		                Mini 5 Pin USB
Storage:		                Micro SD(TF) card, up to 64GB
Battery:		                built-in rechargeable high-capacity lithium polymer battery, 200mAH, 120 minutes of battery life
Dimensions:                                       5 3/4" wide x 1 1/2" tall x 6" arm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</si>
</sst>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6">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0" fontId="55"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49" fontId="57" fillId="0" borderId="0" xfId="91" applyNumberFormat="1" applyFont="1" applyFill="1" applyBorder="1" applyAlignment="1" applyProtection="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2" fillId="0" borderId="0" xfId="1" applyNumberFormat="1" applyFont="1" applyAlignment="1">
      <alignment horizontal="left"/>
    </xf>
    <xf numFmtId="167" fontId="62" fillId="0" borderId="0" xfId="154" applyNumberFormat="1" applyFont="1" applyAlignment="1">
      <alignment horizontal="right" vertical="top" shrinkToFit="1"/>
    </xf>
    <xf numFmtId="0" fontId="55" fillId="0" borderId="0" xfId="1" applyFont="1" applyAlignment="1">
      <alignment horizontal="left"/>
    </xf>
    <xf numFmtId="0" fontId="55" fillId="0" borderId="0" xfId="92" applyFont="1" applyAlignment="1">
      <alignment horizontal="left" vertical="top"/>
    </xf>
    <xf numFmtId="165" fontId="55" fillId="0" borderId="0" xfId="92" applyNumberFormat="1" applyFont="1" applyAlignment="1">
      <alignment horizontal="right" vertical="top"/>
    </xf>
    <xf numFmtId="167" fontId="56" fillId="0" borderId="0" xfId="154" applyNumberFormat="1" applyFont="1" applyAlignment="1">
      <alignment horizontal="right" vertical="top" shrinkToFit="1"/>
    </xf>
    <xf numFmtId="49" fontId="55" fillId="0" borderId="0" xfId="1" applyNumberFormat="1" applyFont="1" applyAlignment="1">
      <alignment horizontal="left"/>
    </xf>
    <xf numFmtId="0" fontId="55" fillId="0" borderId="0" xfId="1" applyFont="1"/>
    <xf numFmtId="164" fontId="55" fillId="0" borderId="0" xfId="78" applyNumberFormat="1" applyFont="1" applyAlignment="1">
      <alignment horizontal="right"/>
    </xf>
    <xf numFmtId="0" fontId="54" fillId="0" borderId="0" xfId="1" applyFont="1" applyAlignment="1">
      <alignment horizontal="left"/>
    </xf>
    <xf numFmtId="0" fontId="56" fillId="0" borderId="0" xfId="79" applyFont="1" applyAlignment="1">
      <alignment horizontal="left"/>
    </xf>
    <xf numFmtId="0" fontId="67" fillId="0" borderId="0" xfId="1" applyFont="1" applyAlignment="1">
      <alignment horizontal="left"/>
    </xf>
    <xf numFmtId="164" fontId="53" fillId="0" borderId="0" xfId="125" applyNumberFormat="1" applyFont="1" applyAlignment="1">
      <alignment horizontal="right"/>
    </xf>
    <xf numFmtId="49" fontId="55" fillId="0" borderId="0" xfId="1" applyNumberFormat="1" applyFont="1" applyAlignment="1">
      <alignment horizontal="left" vertical="top"/>
    </xf>
    <xf numFmtId="0" fontId="60" fillId="0" borderId="0" xfId="1" applyFont="1" applyAlignment="1">
      <alignment horizontal="left"/>
    </xf>
    <xf numFmtId="49" fontId="60" fillId="0" borderId="0" xfId="1" applyNumberFormat="1" applyFont="1" applyAlignment="1">
      <alignment horizontal="left"/>
    </xf>
    <xf numFmtId="49" fontId="53" fillId="0" borderId="0" xfId="125" applyNumberFormat="1" applyFont="1" applyAlignment="1">
      <alignment horizontal="left"/>
    </xf>
    <xf numFmtId="2" fontId="53" fillId="0" borderId="0" xfId="125" applyNumberFormat="1" applyFont="1" applyAlignment="1">
      <alignment horizontal="right"/>
    </xf>
    <xf numFmtId="165" fontId="53" fillId="0" borderId="0" xfId="125" applyNumberFormat="1" applyFont="1" applyAlignment="1">
      <alignment horizontal="right"/>
    </xf>
    <xf numFmtId="49" fontId="55" fillId="0" borderId="0" xfId="125" applyNumberFormat="1" applyFont="1" applyAlignment="1">
      <alignment horizontal="left"/>
    </xf>
    <xf numFmtId="49" fontId="53" fillId="0" borderId="0" xfId="0" applyNumberFormat="1" applyFont="1" applyAlignment="1">
      <alignment horizontal="left"/>
    </xf>
    <xf numFmtId="164" fontId="53" fillId="0" borderId="0" xfId="0" applyNumberFormat="1" applyFont="1" applyAlignment="1">
      <alignment horizontal="right"/>
    </xf>
    <xf numFmtId="2" fontId="53" fillId="0" borderId="0" xfId="0" applyNumberFormat="1" applyFont="1" applyAlignment="1">
      <alignment horizontal="right"/>
    </xf>
    <xf numFmtId="165" fontId="53" fillId="0" borderId="0" xfId="0" applyNumberFormat="1" applyFont="1" applyAlignment="1">
      <alignment horizontal="right"/>
    </xf>
    <xf numFmtId="49" fontId="53" fillId="0" borderId="0" xfId="0" applyNumberFormat="1" applyFont="1" applyAlignment="1">
      <alignment horizontal="left" wrapText="1"/>
    </xf>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gy4QXZrQ2fcw72P2Qy7njMKfBK1fNHg2Sy" TargetMode="External"/><Relationship Id="rId299" Type="http://schemas.openxmlformats.org/officeDocument/2006/relationships/hyperlink" Target="https://u.pcloud.link/publink/show?code=kZH3LQXZm8LJt3c66ppkVWFPwjNE0yi8ykWk" TargetMode="External"/><Relationship Id="rId303" Type="http://schemas.openxmlformats.org/officeDocument/2006/relationships/hyperlink" Target="https://u.pcloud.link/publink/show?code=kZJRYhVZjOONYFJo1VzW7utP8z71hFsiA4yV" TargetMode="External"/><Relationship Id="rId21" Type="http://schemas.openxmlformats.org/officeDocument/2006/relationships/hyperlink" Target="https://u.pcloud.link/publink/show?code=kZdnLQXZPJU8PRN65Kf1p4dugllWpYXENfHy" TargetMode="External"/><Relationship Id="rId42" Type="http://schemas.openxmlformats.org/officeDocument/2006/relationships/hyperlink" Target="https://u.pcloud.link/publink/show?code=kZ5tLQXZOVOCrpn3mU8azuVPa2sVDFVfjK6k" TargetMode="External"/><Relationship Id="rId63" Type="http://schemas.openxmlformats.org/officeDocument/2006/relationships/hyperlink" Target="https://u.pcloud.link/publink/show?code=kZKALQXZy7BpWR2RyU4aGd3DGjEhV4caInLy" TargetMode="External"/><Relationship Id="rId84" Type="http://schemas.openxmlformats.org/officeDocument/2006/relationships/hyperlink" Target="https://u.pcloud.link/publink/show?code=kZ5iLQXZHtwtbTnCzgBYBj9XQh0yajGFDEXV" TargetMode="External"/><Relationship Id="rId138" Type="http://schemas.openxmlformats.org/officeDocument/2006/relationships/hyperlink" Target="https://u.pcloud.link/publink/show?code=kZHULQXZT9leotXGMjVUJaLqyCP1zbbH9Ab7" TargetMode="External"/><Relationship Id="rId159" Type="http://schemas.openxmlformats.org/officeDocument/2006/relationships/hyperlink" Target="https://u.pcloud.link/publink/show?code=kZpcLQXZDzWzwKNKVCfKz7URmQdlVJwDQ6Ry" TargetMode="External"/><Relationship Id="rId324" Type="http://schemas.openxmlformats.org/officeDocument/2006/relationships/hyperlink" Target="https://u.pcloud.link/publink/show?code=kZycLQXZnu50UG2RpuLp6MLyJdIOfyOw8SQV" TargetMode="External"/><Relationship Id="rId345" Type="http://schemas.openxmlformats.org/officeDocument/2006/relationships/hyperlink" Target="https://u.pcloud.link/publink/show?code=kZ9k2wVZQ13xM1wBguBp4fElhd7wHjLu3NRk" TargetMode="External"/><Relationship Id="rId170" Type="http://schemas.openxmlformats.org/officeDocument/2006/relationships/hyperlink" Target="https://u.pcloud.link/publink/show?code=kZdrLQXZNJQA6x9GvaRq3dW8sBw0B40ArFsX" TargetMode="External"/><Relationship Id="rId191" Type="http://schemas.openxmlformats.org/officeDocument/2006/relationships/hyperlink" Target="https://u.pcloud.link/publink/show?code=kZRdLQXZHBOMKINwC1zQXq437F7ftpl94Gfy" TargetMode="External"/><Relationship Id="rId205" Type="http://schemas.openxmlformats.org/officeDocument/2006/relationships/hyperlink" Target="https://u.pcloud.link/publink/show?code=kZT6LQXZjGEkibyDx4yearDnbwdHCHbpD3J7" TargetMode="External"/><Relationship Id="rId226" Type="http://schemas.openxmlformats.org/officeDocument/2006/relationships/hyperlink" Target="https://u.pcloud.link/publink/show?code=kZ6GLQXZokq2HX4265LgGSM8BtQ3kh4aQuWV" TargetMode="External"/><Relationship Id="rId247" Type="http://schemas.openxmlformats.org/officeDocument/2006/relationships/hyperlink" Target="https://u.pcloud.link/publink/show?code=kZEzs5VZjWyTzSWkKMBCCAhDyhl387HEUwA7" TargetMode="External"/><Relationship Id="rId107" Type="http://schemas.openxmlformats.org/officeDocument/2006/relationships/hyperlink" Target="https://u.pcloud.link/publink/show?code=kZSgLQXZgArqMXrClnLmelHrLOqJQYp6DV3k" TargetMode="External"/><Relationship Id="rId268" Type="http://schemas.openxmlformats.org/officeDocument/2006/relationships/hyperlink" Target="https://u.pcloud.link/publink/show?code=kZWrwpVZU0n1BJeaVhyyXvQvEr0c2fFA1KR7" TargetMode="External"/><Relationship Id="rId289" Type="http://schemas.openxmlformats.org/officeDocument/2006/relationships/hyperlink" Target="https://u.pcloud.link/publink/show?code=kZ23LQXZ0uv39FPf9MyOJ3E7KayGQf7GXdPX" TargetMode="External"/><Relationship Id="rId11" Type="http://schemas.openxmlformats.org/officeDocument/2006/relationships/hyperlink" Target="https://u.pcloud.link/publink/show?code=kZPMLQXZaN3xPe7tz6ujvIBxfiXPDLpFAhf7" TargetMode="External"/><Relationship Id="rId32" Type="http://schemas.openxmlformats.org/officeDocument/2006/relationships/hyperlink" Target="https://u.pcloud.link/publink/show?code=kZW9LQXZ3eUlJNJNuTLE64DtCJtli5zolGqV" TargetMode="External"/><Relationship Id="rId53" Type="http://schemas.openxmlformats.org/officeDocument/2006/relationships/hyperlink" Target="https://u.pcloud.link/publink/show?code=kZDacXXZGt3KDayEv87TtTs9Alrc35oRIWp7" TargetMode="External"/><Relationship Id="rId74" Type="http://schemas.openxmlformats.org/officeDocument/2006/relationships/hyperlink" Target="https://u.pcloud.link/publink/show?code=kZWqLQXZK7ARD3FWPOkn01gg0zeCRY9KrY5y" TargetMode="External"/><Relationship Id="rId128" Type="http://schemas.openxmlformats.org/officeDocument/2006/relationships/hyperlink" Target="https://u.pcloud.link/publink/show?code=kZkULQXZzzqEOXSWxr0C8qLH7Cl5PXtlz3A7" TargetMode="External"/><Relationship Id="rId149" Type="http://schemas.openxmlformats.org/officeDocument/2006/relationships/hyperlink" Target="https://u.pcloud.link/publink/show?code=kZF6LQXZWLagQGnwRkmjch6aGg5QiFCpJy5X" TargetMode="External"/><Relationship Id="rId314" Type="http://schemas.openxmlformats.org/officeDocument/2006/relationships/hyperlink" Target="https://u.pcloud.link/publink/show?code=kZF3guVZaphBqD4s4DQSu319cosQw0yMz22V" TargetMode="External"/><Relationship Id="rId335" Type="http://schemas.openxmlformats.org/officeDocument/2006/relationships/hyperlink" Target="https://u.pcloud.link/publink/show?code=kZoPXTVZwftxO5tKsOLRFbOk5LNXf82JDXdX" TargetMode="External"/><Relationship Id="rId356" Type="http://schemas.openxmlformats.org/officeDocument/2006/relationships/hyperlink" Target="https://u.pcloud.link/publink/show?code=kZsB83VZFk3Y5sf1dmFtyTt5NKAmILsQzFYX" TargetMode="External"/><Relationship Id="rId5" Type="http://schemas.openxmlformats.org/officeDocument/2006/relationships/hyperlink" Target="https://u.pcloud.link/publink/show?code=kZxULQXZVTHcUTqG6YH1DMjopoCvmQy2YOAX" TargetMode="External"/><Relationship Id="rId95" Type="http://schemas.openxmlformats.org/officeDocument/2006/relationships/hyperlink" Target="https://u.pcloud.link/publink/show?code=kZy74QXZSbOg3lyoosyMK0d4LsvRK45uUFiy" TargetMode="External"/><Relationship Id="rId160" Type="http://schemas.openxmlformats.org/officeDocument/2006/relationships/hyperlink" Target="https://u.pcloud.link/publink/show?code=kZ4cLQXZCUI4Anu3g7piBbz9NiuUnyV8qdvy" TargetMode="External"/><Relationship Id="rId181" Type="http://schemas.openxmlformats.org/officeDocument/2006/relationships/hyperlink" Target="https://u.pcloud.link/publink/show?code=kZKpPnXZAHqB39GaxoYh6dK7El6xwHoeUVFV" TargetMode="External"/><Relationship Id="rId216" Type="http://schemas.openxmlformats.org/officeDocument/2006/relationships/hyperlink" Target="https://u.pcloud.link/publink/show?code=kZWELQXZNiiMdSYUcUbNfJ1JVvuWauRNKLfk" TargetMode="External"/><Relationship Id="rId237" Type="http://schemas.openxmlformats.org/officeDocument/2006/relationships/hyperlink" Target="https://u.pcloud.link/publink/show?code=kZ8ILQXZeAguHMjjdcSkDG2BcbLSHfN31Y1y" TargetMode="External"/><Relationship Id="rId258" Type="http://schemas.openxmlformats.org/officeDocument/2006/relationships/hyperlink" Target="https://u.pcloud.link/publink/show?code=kZQvwpVZvDHqw7aWK4jgopMaeLrR2FtfatM7" TargetMode="External"/><Relationship Id="rId279" Type="http://schemas.openxmlformats.org/officeDocument/2006/relationships/hyperlink" Target="https://u.pcloud.link/publink/show?code=kZurLQXZTCdPqyonj3FqvHhddReKBh1Qu4h7" TargetMode="External"/><Relationship Id="rId22" Type="http://schemas.openxmlformats.org/officeDocument/2006/relationships/hyperlink" Target="https://u.pcloud.link/publink/show?code=kZweLQXZjdjz1XFcIBYDdtWuFNXqefkx2FgX" TargetMode="External"/><Relationship Id="rId43" Type="http://schemas.openxmlformats.org/officeDocument/2006/relationships/hyperlink" Target="https://u.pcloud.link/publink/show?code=kZFtLQXZTLQqJRI9WDzEkJwUzvmMyycqdo70" TargetMode="External"/><Relationship Id="rId64" Type="http://schemas.openxmlformats.org/officeDocument/2006/relationships/hyperlink" Target="https://u.pcloud.link/publink/show?code=kZMlLQXZtLQROJdXkVkfnDbReYFvlzgQyKR7" TargetMode="External"/><Relationship Id="rId118" Type="http://schemas.openxmlformats.org/officeDocument/2006/relationships/hyperlink" Target="https://u.pcloud.link/publink/show?code=kZxy4QXZ9bVOBxPz7oQbazrCbJScHQSDW4Fk" TargetMode="External"/><Relationship Id="rId139" Type="http://schemas.openxmlformats.org/officeDocument/2006/relationships/hyperlink" Target="https://u.pcloud.link/publink/show?code=kZ4ULQXZLrsBMbUkGJLqIPd701qOsyE1mEd7" TargetMode="External"/><Relationship Id="rId290" Type="http://schemas.openxmlformats.org/officeDocument/2006/relationships/hyperlink" Target="https://u.pcloud.link/publink/show?code=kZxxLQXZNBJekHBssPJHCziJ8qqNFYlxwrDX" TargetMode="External"/><Relationship Id="rId304" Type="http://schemas.openxmlformats.org/officeDocument/2006/relationships/hyperlink" Target="https://u.pcloud.link/publink/show?code=kZWE7hVZl1IYP2G3FLzuiuD4OTpWjQhVPDuV" TargetMode="External"/><Relationship Id="rId325" Type="http://schemas.openxmlformats.org/officeDocument/2006/relationships/hyperlink" Target="https://u.pcloud.link/publink/show?code=kZOGEeVZ92ebIfqOfWY6NTUu7FNCrYTUAdm7" TargetMode="External"/><Relationship Id="rId346" Type="http://schemas.openxmlformats.org/officeDocument/2006/relationships/hyperlink" Target="https://u.pcloud.link/publink/show?code=kZHwLQXZQ2Ikyx2bYmfJusowERLgSmAkHeNk" TargetMode="External"/><Relationship Id="rId85" Type="http://schemas.openxmlformats.org/officeDocument/2006/relationships/hyperlink" Target="https://u.pcloud.link/publink/show?code=kZLiLQXZNbX0Ttoegu5Wk16vYrhU7FF9SKIk" TargetMode="External"/><Relationship Id="rId150" Type="http://schemas.openxmlformats.org/officeDocument/2006/relationships/hyperlink" Target="https://u.pcloud.link/publink/show?code=kZL6LQXZ8Gec0Yi14IJAJUJ86YVVtbfa3j8y" TargetMode="External"/><Relationship Id="rId171" Type="http://schemas.openxmlformats.org/officeDocument/2006/relationships/hyperlink" Target="https://u.pcloud.link/publink/show?code=kZnTyfXZBxaRaCaM85Fey4VO4LT5RVY1BAzV" TargetMode="External"/><Relationship Id="rId192" Type="http://schemas.openxmlformats.org/officeDocument/2006/relationships/hyperlink" Target="https://u.pcloud.link/publink/show?code=kZLdLQXZrY3gt5gC8dRHEaI0uvhA7zdDly3V" TargetMode="External"/><Relationship Id="rId206" Type="http://schemas.openxmlformats.org/officeDocument/2006/relationships/hyperlink" Target="https://u.pcloud.link/publink/show?code=kZw6LQXZiBEOInJcXhzsdqwRg0f27pkYHNEy" TargetMode="External"/><Relationship Id="rId227" Type="http://schemas.openxmlformats.org/officeDocument/2006/relationships/hyperlink" Target="https://u.pcloud.link/publink/show?code=kZUGLQXZFuNy9FMrbC7RfmwvStVMsVfpCu6k" TargetMode="External"/><Relationship Id="rId248" Type="http://schemas.openxmlformats.org/officeDocument/2006/relationships/hyperlink" Target="https://u.pcloud.link/publink/show?code=kZEzs5VZjWyTzSWkKMBCCAhDyhl387HEUwA7" TargetMode="External"/><Relationship Id="rId269" Type="http://schemas.openxmlformats.org/officeDocument/2006/relationships/hyperlink" Target="https://u.pcloud.link/publink/show?code=kZ1cwpVZcp8vj2BwcL7vWY4dqQsHs0nCCIu7" TargetMode="External"/><Relationship Id="rId12" Type="http://schemas.openxmlformats.org/officeDocument/2006/relationships/hyperlink" Target="https://u.pcloud.link/publink/show?code=kZNeLQXZw9GwF87uGJX11E78b6u0juD0qw2y" TargetMode="External"/><Relationship Id="rId33" Type="http://schemas.openxmlformats.org/officeDocument/2006/relationships/hyperlink" Target="https://u.pcloud.link/publink/show?code=kZFnLQXZGI35eBAPEPjw0RzlgU1weXNbNTwV" TargetMode="External"/><Relationship Id="rId108" Type="http://schemas.openxmlformats.org/officeDocument/2006/relationships/hyperlink" Target="https://u.pcloud.link/publink/show?code=kZfgLQXZtEa2RWw5ePBHP3f1lI2qkphXSsE7" TargetMode="External"/><Relationship Id="rId129" Type="http://schemas.openxmlformats.org/officeDocument/2006/relationships/hyperlink" Target="https://u.pcloud.link/publink/show?code=kZP1LQXZ3a0oJeHz7lHr4lA71JkCAFCqEJqV" TargetMode="External"/><Relationship Id="rId280" Type="http://schemas.openxmlformats.org/officeDocument/2006/relationships/hyperlink" Target="https://u.pcloud.link/publink/show?code=kZ6wLQXZfjiuzvqUuMQSili4LapJojYVkX8k" TargetMode="External"/><Relationship Id="rId315" Type="http://schemas.openxmlformats.org/officeDocument/2006/relationships/hyperlink" Target="https://u.pcloud.link/publink/show?code=kZkgh2VZQYAxEnLPxLLt0LQXyNh7LmKcTvmk" TargetMode="External"/><Relationship Id="rId336" Type="http://schemas.openxmlformats.org/officeDocument/2006/relationships/hyperlink" Target="https://u.pcloud.link/publink/show?code=kZS5WxVZxJ5d85Hh7THo3Xo1fPu19uCm1KM7" TargetMode="External"/><Relationship Id="rId357" Type="http://schemas.openxmlformats.org/officeDocument/2006/relationships/hyperlink" Target="https://u.pcloud.link/publink/show?code=kZyrLQXZHReiRBI5Rj4dQReIdLI8JJdzHJcX" TargetMode="External"/><Relationship Id="rId54" Type="http://schemas.openxmlformats.org/officeDocument/2006/relationships/hyperlink" Target="https://u.pcloud.link/publink/show?code=kZTALQXZ73t5tCyGecLO9jN4tfiOdy93dapV" TargetMode="External"/><Relationship Id="rId75" Type="http://schemas.openxmlformats.org/officeDocument/2006/relationships/hyperlink" Target="https://u.pcloud.link/publink/show?code=kZUqLQXZMFlrpoGMa8zERxggMXGgHH8pYYqy" TargetMode="External"/><Relationship Id="rId96" Type="http://schemas.openxmlformats.org/officeDocument/2006/relationships/hyperlink" Target="https://u.pcloud.link/publink/show?code=kZ774QXZvV9AkOTgRU5XolE5ldJwVVIKgHdk" TargetMode="External"/><Relationship Id="rId140" Type="http://schemas.openxmlformats.org/officeDocument/2006/relationships/hyperlink" Target="https://u.pcloud.link/publink/show?code=kZ4ULQXZLrsBMbUkGJLqIPd701qOsyE1mEd7" TargetMode="External"/><Relationship Id="rId161" Type="http://schemas.openxmlformats.org/officeDocument/2006/relationships/hyperlink" Target="https://u.pcloud.link/publink/show?code=kZynLQXZ9wwv7Wl6EyQjdl560OslMFHq5Qqy" TargetMode="External"/><Relationship Id="rId182" Type="http://schemas.openxmlformats.org/officeDocument/2006/relationships/hyperlink" Target="https://u.pcloud.link/publink/show?code=kZGpPnXZuJ32cGWsBLHYkrMtR21b1Q4gA6Rk" TargetMode="External"/><Relationship Id="rId217" Type="http://schemas.openxmlformats.org/officeDocument/2006/relationships/hyperlink" Target="https://u.pcloud.link/publink/show?code=kZlELQXZ2QlCWXkgVbJewpqE3EI6pyl92izy" TargetMode="External"/><Relationship Id="rId6" Type="http://schemas.openxmlformats.org/officeDocument/2006/relationships/hyperlink" Target="https://u.pcloud.link/publink/show?code=kZKULQXZy8mRlkmRcjhFt10nteQa20mqEBR7" TargetMode="External"/><Relationship Id="rId238" Type="http://schemas.openxmlformats.org/officeDocument/2006/relationships/hyperlink" Target="https://u.pcloud.link/publink/show?code=kZ2ILQXZuhSNnBbziPjUANGfUVjO9Hgm5sI7" TargetMode="External"/><Relationship Id="rId259" Type="http://schemas.openxmlformats.org/officeDocument/2006/relationships/hyperlink" Target="https://u.pcloud.link/publink/show?code=kZYvwpVZL7X6CHu85gYzGS0QrioMibGN91R7" TargetMode="External"/><Relationship Id="rId23" Type="http://schemas.openxmlformats.org/officeDocument/2006/relationships/hyperlink" Target="https://u.pcloud.link/publink/show?code=kZ6eLQXZfOm6mgRiM9pN952JN3fhk7F0o9vy" TargetMode="External"/><Relationship Id="rId119" Type="http://schemas.openxmlformats.org/officeDocument/2006/relationships/hyperlink" Target="https://u.pcloud.link/publink/show?code=kZXcLQXZUicAEtHqUJfQK52dfFudMu7gBYWX" TargetMode="External"/><Relationship Id="rId270" Type="http://schemas.openxmlformats.org/officeDocument/2006/relationships/hyperlink" Target="https://u.pcloud.link/publink/show?code=kZzusEkZvw21K444O7BFp81hQPfos5BGxiek" TargetMode="External"/><Relationship Id="rId291" Type="http://schemas.openxmlformats.org/officeDocument/2006/relationships/hyperlink" Target="https://u.pcloud.link/publink/show?code=kZgwLQXZCdfcHi5WuE8r09XxQQagTXWI3bsk" TargetMode="External"/><Relationship Id="rId305" Type="http://schemas.openxmlformats.org/officeDocument/2006/relationships/hyperlink" Target="https://u.pcloud.link/publink/show?code=kZjNLQXZdr19qdRODSu8y1HKD5hNzuSjlink" TargetMode="External"/><Relationship Id="rId326" Type="http://schemas.openxmlformats.org/officeDocument/2006/relationships/hyperlink" Target="https://u.pcloud.link/publink/show?code=kZAGEeVZsCmRrCLl4b4tvmRMfJVXeyv1rm8y" TargetMode="External"/><Relationship Id="rId347" Type="http://schemas.openxmlformats.org/officeDocument/2006/relationships/hyperlink" Target="https://u.pcloud.link/publink/show?code=kZOxLQXZpHUTPPhUjtYkBldhDRGL1Qtfaxp7" TargetMode="External"/><Relationship Id="rId44" Type="http://schemas.openxmlformats.org/officeDocument/2006/relationships/hyperlink" Target="https://u.pcloud.link/publink/show?code=kZHtLQXZOgXPm9rMrbRvOoNDuvrsXpULLNnX" TargetMode="External"/><Relationship Id="rId65" Type="http://schemas.openxmlformats.org/officeDocument/2006/relationships/hyperlink" Target="https://u.pcloud.link/publink/show?code=kZClLQXZXeW0d503eQ4tu56hSmDSASH2Ujkk" TargetMode="External"/><Relationship Id="rId86" Type="http://schemas.openxmlformats.org/officeDocument/2006/relationships/hyperlink" Target="https://u.pcloud.link/publink/show?code=kZ4iLQXZI3Pnm4dxiOy2lRCdPEuQl7YUpsay" TargetMode="External"/><Relationship Id="rId130" Type="http://schemas.openxmlformats.org/officeDocument/2006/relationships/hyperlink" Target="https://u.pcloud.link/publink/show?code=kZYcLQXZwYYhyY3V2upziRR9r0Oj9zQhTfJk" TargetMode="External"/><Relationship Id="rId151" Type="http://schemas.openxmlformats.org/officeDocument/2006/relationships/hyperlink" Target="https://u.pcloud.link/publink/show?code=kZQ6LQXZ7TEOJgaggwzYuS3soy521Q5CJsek" TargetMode="External"/><Relationship Id="rId172" Type="http://schemas.openxmlformats.org/officeDocument/2006/relationships/hyperlink" Target="https://u.pcloud.link/publink/show?code=kZf9LQXZXIHLqEOiiO8iOnUIMgGakVFAaFuk" TargetMode="External"/><Relationship Id="rId193" Type="http://schemas.openxmlformats.org/officeDocument/2006/relationships/hyperlink" Target="https://u.pcloud.link/publink/show?code=kZmdLQXZGXag8nulVOJGhM1Pr4JJPz6HNBxX" TargetMode="External"/><Relationship Id="rId207" Type="http://schemas.openxmlformats.org/officeDocument/2006/relationships/hyperlink" Target="https://u.pcloud.link/publink/show?code=kZ66LQXZz6UkBc3fsHzTx0FWMIrDhzPmUccy" TargetMode="External"/><Relationship Id="rId228" Type="http://schemas.openxmlformats.org/officeDocument/2006/relationships/hyperlink" Target="https://u.pcloud.link/publink/show?code=kZAGLQXZraTam06Oje5RwvngQN0te4fwrMD7" TargetMode="External"/><Relationship Id="rId249" Type="http://schemas.openxmlformats.org/officeDocument/2006/relationships/hyperlink" Target="https://u.pcloud.link/publink/show?code=kZEzs5VZjWyTzSWkKMBCCAhDyhl387HEUwA7" TargetMode="External"/><Relationship Id="rId13" Type="http://schemas.openxmlformats.org/officeDocument/2006/relationships/hyperlink" Target="https://u.pcloud.link/publink/show?code=kZc1LQXZkcx6XxBGkc41rHwQCJRhVux9f6nk" TargetMode="External"/><Relationship Id="rId109" Type="http://schemas.openxmlformats.org/officeDocument/2006/relationships/hyperlink" Target="https://u.pcloud.link/publink/show?code=kZWgLQXZoC73CnvUzDzyOcnblTLR6RxaaCi7" TargetMode="External"/><Relationship Id="rId260" Type="http://schemas.openxmlformats.org/officeDocument/2006/relationships/hyperlink" Target="https://u.pcloud.link/publink/show?code=kZmvwpVZTftRQrV2qi5YJHpOq62ITL5eQzA7" TargetMode="External"/><Relationship Id="rId281" Type="http://schemas.openxmlformats.org/officeDocument/2006/relationships/hyperlink" Target="https://u.pcloud.link/publink/show?code=kZQ3LQXZFnBYWniqfX4MxnNBrKUW1Bnv2RXV" TargetMode="External"/><Relationship Id="rId316" Type="http://schemas.openxmlformats.org/officeDocument/2006/relationships/hyperlink" Target="https://u.pcloud.link/publink/show?code=kZE2tWVZ6MNYo8MPWjp7TGO9oC7fcQYUlj7y" TargetMode="External"/><Relationship Id="rId337" Type="http://schemas.openxmlformats.org/officeDocument/2006/relationships/hyperlink" Target="https://u.pcloud.link/publink/show?code=kZW5WxVZe0MoYOV082JpQHp0osjUBRiAwCEk" TargetMode="External"/><Relationship Id="rId34" Type="http://schemas.openxmlformats.org/officeDocument/2006/relationships/hyperlink" Target="https://u.pcloud.link/publink/show?code=kZRvLQXZmrm8vM7ManbQ0LJ0Ugcp9XzNin67" TargetMode="External"/><Relationship Id="rId55" Type="http://schemas.openxmlformats.org/officeDocument/2006/relationships/hyperlink" Target="https://u.pcloud.link/publink/show?code=kZgALQXZ8jlI4LCYCX7NcYB3MAevz8qVlNuV" TargetMode="External"/><Relationship Id="rId76" Type="http://schemas.openxmlformats.org/officeDocument/2006/relationships/hyperlink" Target="https://u.pcloud.link/publink/show?code=kZNqLQXZJBiqLxp55zbbHVd9DcbOnznMoRo7" TargetMode="External"/><Relationship Id="rId97" Type="http://schemas.openxmlformats.org/officeDocument/2006/relationships/hyperlink" Target="https://u.pcloud.link/publink/show?code=kZL74QXZhIYNsBmdieprrOMQlwwvzmcYBupk" TargetMode="External"/><Relationship Id="rId120" Type="http://schemas.openxmlformats.org/officeDocument/2006/relationships/hyperlink" Target="https://u.pcloud.link/publink/show?code=kZ0cLQXZCYTYSCSbqE598pCwwt2qEuFMeJLk" TargetMode="External"/><Relationship Id="rId141" Type="http://schemas.openxmlformats.org/officeDocument/2006/relationships/hyperlink" Target="https://u.pcloud.link/publink/show?code=kZ4ULQXZLrsBMbUkGJLqIPd701qOsyE1mEd7" TargetMode="External"/><Relationship Id="rId358" Type="http://schemas.openxmlformats.org/officeDocument/2006/relationships/hyperlink" Target="https://u.pcloud.link/publink/show?code=kZfGsXXZcbDIc0WirofRI8doWUAzsQrcz5ik" TargetMode="External"/><Relationship Id="rId7" Type="http://schemas.openxmlformats.org/officeDocument/2006/relationships/hyperlink" Target="https://u.pcloud.link/publink/show?code=kZsGLQXZDzQy4iigduXlJhOmO5hyaF5isg8k" TargetMode="External"/><Relationship Id="rId162" Type="http://schemas.openxmlformats.org/officeDocument/2006/relationships/hyperlink" Target="https://u.pcloud.link/publink/show?code=kZJaLQXZUTAg6MXhdfFzQBIfdAFfuHfNM7Ty" TargetMode="External"/><Relationship Id="rId183" Type="http://schemas.openxmlformats.org/officeDocument/2006/relationships/hyperlink" Target="https://u.pcloud.link/publink/show?code=kZTLPnXZiYKogKbVQAj9hvlH1QOHC8XXCaBk" TargetMode="External"/><Relationship Id="rId218" Type="http://schemas.openxmlformats.org/officeDocument/2006/relationships/hyperlink" Target="https://u.pcloud.link/publink/show?code=kZmOLQXZLwxHYmPkr5uKBJOx7EfMRHXLz9UX" TargetMode="External"/><Relationship Id="rId239" Type="http://schemas.openxmlformats.org/officeDocument/2006/relationships/hyperlink" Target="https://u.pcloud.link/publink/show?code=kZWpAwXZpt6h1dfoIXF8rq5rCQprEzh8Cr0y" TargetMode="External"/><Relationship Id="rId250" Type="http://schemas.openxmlformats.org/officeDocument/2006/relationships/hyperlink" Target="https://u.pcloud.link/publink/show?code=kZEzs5VZjWyTzSWkKMBCCAhDyhl387HEUwA7" TargetMode="External"/><Relationship Id="rId271" Type="http://schemas.openxmlformats.org/officeDocument/2006/relationships/hyperlink" Target="https://u.pcloud.link/publink/show?code=kZcPLQXZWddHe37usVuwss5O1IGO7YGCxVEy" TargetMode="External"/><Relationship Id="rId292" Type="http://schemas.openxmlformats.org/officeDocument/2006/relationships/hyperlink" Target="https://u.pcloud.link/publink/show?code=kZ7wLQXZln1BusEUhf7zow9jsIhTjVtwI6LV" TargetMode="External"/><Relationship Id="rId306" Type="http://schemas.openxmlformats.org/officeDocument/2006/relationships/hyperlink" Target="https://u.pcloud.link/publink/show?code=kZMNLQXZKip4ta4O4JmLFNYiY3NYz5wEqfs7" TargetMode="External"/><Relationship Id="rId24" Type="http://schemas.openxmlformats.org/officeDocument/2006/relationships/hyperlink" Target="https://u.pcloud.link/publink/show?code=kZknLQXZ34mGtUe6aeJ1qhwPxcMcLBrkVYWV" TargetMode="External"/><Relationship Id="rId45" Type="http://schemas.openxmlformats.org/officeDocument/2006/relationships/hyperlink" Target="https://u.pcloud.link/publink/show?code=kZ6CLQXZif2VN3U67mBoWXka61qaCFc5IQeX" TargetMode="External"/><Relationship Id="rId66" Type="http://schemas.openxmlformats.org/officeDocument/2006/relationships/hyperlink" Target="https://u.pcloud.link/publink/show?code=kZtlLQXZzxrlGvLNtwpTleGvB59QMyScAOqk" TargetMode="External"/><Relationship Id="rId87" Type="http://schemas.openxmlformats.org/officeDocument/2006/relationships/hyperlink" Target="https://u.pcloud.link/publink/show?code=kZYiLQXZRLQIzpsv09z3V8fX9XyJtYA3few7" TargetMode="External"/><Relationship Id="rId110" Type="http://schemas.openxmlformats.org/officeDocument/2006/relationships/hyperlink" Target="https://u.pcloud.link/publink/show?code=kZvILQXZcCdPvRXXFpHcHkuvabwHFpYwehQk" TargetMode="External"/><Relationship Id="rId131" Type="http://schemas.openxmlformats.org/officeDocument/2006/relationships/hyperlink" Target="https://u.pcloud.link/publink/show?code=kZ7y4QXZATp3C9vv8hyciXezqBxU5Ld3YVmV" TargetMode="External"/><Relationship Id="rId327" Type="http://schemas.openxmlformats.org/officeDocument/2006/relationships/hyperlink" Target="https://u.pcloud.link/publink/show?code=kZtL2MVZPFzM8zSRJzbaqiHvkkvU8yYnUh0k" TargetMode="External"/><Relationship Id="rId348" Type="http://schemas.openxmlformats.org/officeDocument/2006/relationships/hyperlink" Target="https://u.pcloud.link/publink/show?code=kZC5ftVZwMex7mUNavpCdiwXg8d7VBOX4rEk" TargetMode="External"/><Relationship Id="rId152" Type="http://schemas.openxmlformats.org/officeDocument/2006/relationships/hyperlink" Target="https://u.pcloud.link/publink/show?code=kZEELQXZiBxeOsKriv86XtdygvM3IJleGsQX" TargetMode="External"/><Relationship Id="rId173" Type="http://schemas.openxmlformats.org/officeDocument/2006/relationships/hyperlink" Target="https://u.pcloud.link/publink/show?code=kZyNYDXZEh8NgIlJPk0FIw9cPtv2A7CaPMb7" TargetMode="External"/><Relationship Id="rId194" Type="http://schemas.openxmlformats.org/officeDocument/2006/relationships/hyperlink" Target="https://u.pcloud.link/publink/show?code=kZBdLQXZmohSNpzfRo7GfXLkjPOSaX6tWc9V" TargetMode="External"/><Relationship Id="rId208" Type="http://schemas.openxmlformats.org/officeDocument/2006/relationships/hyperlink" Target="https://u.pcloud.link/publink/show?code=kZN6LQXZthXFiIqARbmwYWNGCdi9ipnjP5PV" TargetMode="External"/><Relationship Id="rId229" Type="http://schemas.openxmlformats.org/officeDocument/2006/relationships/hyperlink" Target="https://u.pcloud.link/publink/show?code=kZGGLQXZ8yKtICke0xFCBgVP2A3igSgzKEek" TargetMode="External"/><Relationship Id="rId240" Type="http://schemas.openxmlformats.org/officeDocument/2006/relationships/hyperlink" Target="https://u.pcloud.link/publink/show?code=kZt1d6XZHrh8OMNbvL8RmfohYvrPgBu7VjIV" TargetMode="External"/><Relationship Id="rId261" Type="http://schemas.openxmlformats.org/officeDocument/2006/relationships/hyperlink" Target="https://u.pcloud.link/publink/show?code=kZSvwpVZQKOu760CspFNfRDOYD1835zGDcmy" TargetMode="External"/><Relationship Id="rId14" Type="http://schemas.openxmlformats.org/officeDocument/2006/relationships/hyperlink" Target="https://u.pcloud.link/publink/show?code=kZgeLQXZO7TXEuzuBrJ6LTFtbX69h0B7Sq4k" TargetMode="External"/><Relationship Id="rId35" Type="http://schemas.openxmlformats.org/officeDocument/2006/relationships/hyperlink" Target="https://u.pcloud.link/publink/show?code=kZ8vLQXZdgnQzSbOxcbHifvFvV56Q7B0iH0y" TargetMode="External"/><Relationship Id="rId56" Type="http://schemas.openxmlformats.org/officeDocument/2006/relationships/hyperlink" Target="https://u.pcloud.link/publink/show?code=kZcULQXZXiqv96wHxCyEqEA7aTCfOJ86zd97" TargetMode="External"/><Relationship Id="rId77" Type="http://schemas.openxmlformats.org/officeDocument/2006/relationships/hyperlink" Target="https://u.pcloud.link/publink/show?code=kZwvLQXZIIOXHlW35RQniFulO2Kw5F9qNNbk" TargetMode="External"/><Relationship Id="rId100" Type="http://schemas.openxmlformats.org/officeDocument/2006/relationships/hyperlink" Target="https://u.pcloud.link/publink/show?code=kZyiLQXZDu9S1WEdrXk5eajXrNL8bkKKzrhy" TargetMode="External"/><Relationship Id="rId282" Type="http://schemas.openxmlformats.org/officeDocument/2006/relationships/hyperlink" Target="https://u.pcloud.link/publink/show?code=kZR3LQXZm0SnbvRQvqbDQPB8ODyv3uTKn9Ry" TargetMode="External"/><Relationship Id="rId317" Type="http://schemas.openxmlformats.org/officeDocument/2006/relationships/hyperlink" Target="https://u.pcloud.link/publink/show?code=kZ2T3DVZk986bq4xUFRBYOQQuSa1sHfU8AJk" TargetMode="External"/><Relationship Id="rId338" Type="http://schemas.openxmlformats.org/officeDocument/2006/relationships/hyperlink" Target="https://u.pcloud.link/publink/show?code=kZe5WxVZpBwNtB41YekoPxRA40oQvX6yyiok" TargetMode="External"/><Relationship Id="rId359" Type="http://schemas.openxmlformats.org/officeDocument/2006/relationships/hyperlink" Target="https://u.pcloud.link/publink/show?code=kZgisXXZkQOcUTyi8gQ0dYL7nNSDpQhed2B7" TargetMode="External"/><Relationship Id="rId8" Type="http://schemas.openxmlformats.org/officeDocument/2006/relationships/hyperlink" Target="https://u.pcloud.link/publink/show?code=kZeGLQXZGpkA9vnOJT8eQwBR0GcdeH9G8GbV" TargetMode="External"/><Relationship Id="rId98" Type="http://schemas.openxmlformats.org/officeDocument/2006/relationships/hyperlink" Target="https://u.pcloud.link/publink/show?code=kZ874QXZtYJ2Xe0oquboLWGzQRAFR5tm7bjX" TargetMode="External"/><Relationship Id="rId121" Type="http://schemas.openxmlformats.org/officeDocument/2006/relationships/hyperlink" Target="https://u.pcloud.link/publink/show?code=kZJPLQXZP9TirIFkPC4j7vnxWzobTfqoOW70" TargetMode="External"/><Relationship Id="rId142" Type="http://schemas.openxmlformats.org/officeDocument/2006/relationships/hyperlink" Target="https://u.pcloud.link/publink/show?code=kZBULQXZObvwF0XYY6SnoJJ2kT5y20rJrsDV" TargetMode="External"/><Relationship Id="rId163" Type="http://schemas.openxmlformats.org/officeDocument/2006/relationships/hyperlink" Target="https://u.pcloud.link/publink/show?code=kZ6ULQXZYWNRCnrn5X5Dlysp01RdrXUC6mQV" TargetMode="External"/><Relationship Id="rId184" Type="http://schemas.openxmlformats.org/officeDocument/2006/relationships/hyperlink" Target="https://u.pcloud.link/publink/show?code=kZwLPnXZJzSceD5jidBppgWAwJLqc8tCnJ07" TargetMode="External"/><Relationship Id="rId219" Type="http://schemas.openxmlformats.org/officeDocument/2006/relationships/hyperlink" Target="https://u.pcloud.link/publink/show?code=kZpGLQXZRf3bK4RSakXqraihUqd82fHNWEy0" TargetMode="External"/><Relationship Id="rId230" Type="http://schemas.openxmlformats.org/officeDocument/2006/relationships/hyperlink" Target="https://u.pcloud.link/publink/show?code=kZKGLQXZkO1O5TbnWNY7T2Npfl2vgX2VPbzX" TargetMode="External"/><Relationship Id="rId251" Type="http://schemas.openxmlformats.org/officeDocument/2006/relationships/hyperlink" Target="https://u.pcloud.link/publink/show?code=kZEzs5VZjWyTzSWkKMBCCAhDyhl387HEUwA7" TargetMode="External"/><Relationship Id="rId25" Type="http://schemas.openxmlformats.org/officeDocument/2006/relationships/hyperlink" Target="https://u.pcloud.link/publink/show?code=kZsnLQXZoxvrPxXyIj56O8gz1vvXipQb8RU7" TargetMode="External"/><Relationship Id="rId46" Type="http://schemas.openxmlformats.org/officeDocument/2006/relationships/hyperlink" Target="https://u.pcloud.link/publink/show?code=kZ3CLQXZYu6WBkJG2xSCfsTNV91uekMGp9xk" TargetMode="External"/><Relationship Id="rId67" Type="http://schemas.openxmlformats.org/officeDocument/2006/relationships/hyperlink" Target="https://u.pcloud.link/publink/show?code=kZElLQXZuKH6ipbUsDRaUqLcDKfAz5moq9HX" TargetMode="External"/><Relationship Id="rId272" Type="http://schemas.openxmlformats.org/officeDocument/2006/relationships/hyperlink" Target="https://u.pcloud.link/publink/show?code=kZ0CLQXZ6N45rhiqUOp4DUl9GdrE6bXjxRyk" TargetMode="External"/><Relationship Id="rId293" Type="http://schemas.openxmlformats.org/officeDocument/2006/relationships/hyperlink" Target="https://u.pcloud.link/publink/show?code=kZvxLQXZPKwcsabOSCYtPeYFRiypap9rvAPk" TargetMode="External"/><Relationship Id="rId307" Type="http://schemas.openxmlformats.org/officeDocument/2006/relationships/hyperlink" Target="https://u.pcloud.link/publink/show?code=kZ0NLQXZcJxVinzuvvXdG0GpIS8c4VaPwwMy" TargetMode="External"/><Relationship Id="rId328" Type="http://schemas.openxmlformats.org/officeDocument/2006/relationships/hyperlink" Target="https://u.pcloud.link/publink/show?code=kZV42MVZRxk6dV6FRUmTj3H6qAmvVzXQdKCy" TargetMode="External"/><Relationship Id="rId349" Type="http://schemas.openxmlformats.org/officeDocument/2006/relationships/hyperlink" Target="https://u.pcloud.link/publink/show?code=kZqIb6VZy6WNMHU61uprGWeK2pMf7uXAFMJk" TargetMode="External"/><Relationship Id="rId88" Type="http://schemas.openxmlformats.org/officeDocument/2006/relationships/hyperlink" Target="https://u.pcloud.link/publink/show?code=kZmiLQXZbif4tjhWnqXsBdoLBxPanQr5oJEX" TargetMode="External"/><Relationship Id="rId111" Type="http://schemas.openxmlformats.org/officeDocument/2006/relationships/hyperlink" Target="https://u.pcloud.link/publink/show?code=kZjrLQXZp55gnt8SoRJfNuza4uHC9kfVMdMV" TargetMode="External"/><Relationship Id="rId132" Type="http://schemas.openxmlformats.org/officeDocument/2006/relationships/hyperlink" Target="https://u.pcloud.link/publink/show?code=kZ8y4QXZcmK8RTRdykS5nIzDmrpLgRRnYgNk" TargetMode="External"/><Relationship Id="rId153" Type="http://schemas.openxmlformats.org/officeDocument/2006/relationships/hyperlink" Target="https://u.pcloud.link/publink/show?code=kZIELQXZ25pheaW3M2uxTvUOJ0rTmp0rthn7" TargetMode="External"/><Relationship Id="rId174" Type="http://schemas.openxmlformats.org/officeDocument/2006/relationships/hyperlink" Target="https://u.pcloud.link/publink/show?code=kZvAYDXZnf8p3yP6Bw7trGGqsJETTkvgkv8V" TargetMode="External"/><Relationship Id="rId195" Type="http://schemas.openxmlformats.org/officeDocument/2006/relationships/hyperlink" Target="https://u.pcloud.link/publink/show?code=kZDdLQXZu46HitafCUyCbPU4dyyjMfqw7BQX" TargetMode="External"/><Relationship Id="rId209" Type="http://schemas.openxmlformats.org/officeDocument/2006/relationships/hyperlink" Target="https://u.pcloud.link/publink/show?code=kZG6LQXZShbAH9MJFchcFoQsdrvlSVqXHH17" TargetMode="External"/><Relationship Id="rId360" Type="http://schemas.openxmlformats.org/officeDocument/2006/relationships/hyperlink" Target="https://u.pcloud.link/publink/show?code=kZIb220ZNb38WP4Rb0JgLKJQw9wSSmtPlVp7" TargetMode="External"/><Relationship Id="rId220" Type="http://schemas.openxmlformats.org/officeDocument/2006/relationships/hyperlink" Target="https://u.pcloud.link/publink/show?code=kZHGLQXZwqHfbfHdmukAfyQVddEWoRS1QANV" TargetMode="External"/><Relationship Id="rId241" Type="http://schemas.openxmlformats.org/officeDocument/2006/relationships/hyperlink" Target="https://u.pcloud.link/publink/show?code=kZhEzOXZ2y6ilybN93QmKJgSaTEtyuIEf0Yy" TargetMode="External"/><Relationship Id="rId15" Type="http://schemas.openxmlformats.org/officeDocument/2006/relationships/hyperlink" Target="https://u.pcloud.link/publink/show?code=kZNnLQXZOxbrMJfhit0yB47aIdqKkfqH47S7" TargetMode="External"/><Relationship Id="rId36" Type="http://schemas.openxmlformats.org/officeDocument/2006/relationships/hyperlink" Target="https://u.pcloud.link/publink/show?code=kZiMLQXZv5b4Rk6utppdbyuDqrtCR4XMjlNV" TargetMode="External"/><Relationship Id="rId57" Type="http://schemas.openxmlformats.org/officeDocument/2006/relationships/hyperlink" Target="https://u.pcloud.link/publink/show?code=kZoULQXZFe8A359fROuujrdfHRU1CQtxkOcy" TargetMode="External"/><Relationship Id="rId106" Type="http://schemas.openxmlformats.org/officeDocument/2006/relationships/hyperlink" Target="https://u.pcloud.link/publink/show?code=kZQgLQXZ5KV2WGOAdFLToVjYyILmfFfffCMk" TargetMode="External"/><Relationship Id="rId127" Type="http://schemas.openxmlformats.org/officeDocument/2006/relationships/hyperlink" Target="https://u.pcloud.link/publink/show?code=kZoqLQXZbCMAxXIRSJuD3Qo4qVj2KuXgW5eX" TargetMode="External"/><Relationship Id="rId262" Type="http://schemas.openxmlformats.org/officeDocument/2006/relationships/hyperlink" Target="https://u.pcloud.link/publink/show?code=kZsvwpVZrlPv7YwEJV4UK433AB98Rby5byHy" TargetMode="External"/><Relationship Id="rId283" Type="http://schemas.openxmlformats.org/officeDocument/2006/relationships/hyperlink" Target="https://u.pcloud.link/publink/show?code=kZ1KLQXZLkY8r41OBC8V4UpHLTg11JlwNQyX" TargetMode="External"/><Relationship Id="rId313" Type="http://schemas.openxmlformats.org/officeDocument/2006/relationships/hyperlink" Target="https://u.pcloud.link/publink/show?code=kZF3guVZaphBqD4s4DQSu319cosQw0yMz22V" TargetMode="External"/><Relationship Id="rId318" Type="http://schemas.openxmlformats.org/officeDocument/2006/relationships/hyperlink" Target="https://u.pcloud.link/publink/show?code=kZMT3DVZHsptfeqDahFaVYKVnWmR251Iuiy7" TargetMode="External"/><Relationship Id="rId339" Type="http://schemas.openxmlformats.org/officeDocument/2006/relationships/hyperlink" Target="https://u.pcloud.link/publink/show?code=kZw5WxVZ2SILMtga4CHzHO0eiykz2RATPo77" TargetMode="External"/><Relationship Id="rId10" Type="http://schemas.openxmlformats.org/officeDocument/2006/relationships/hyperlink" Target="https://u.pcloud.link/publink/show?code=kZbeLQXZQYecMnrP4vQtmy6GNWnu6z2gV4wV" TargetMode="External"/><Relationship Id="rId31" Type="http://schemas.openxmlformats.org/officeDocument/2006/relationships/hyperlink" Target="https://u.pcloud.link/publink/show?code=kZQ9LQXZ8xw4DvaxuPmrxDOyLwjEq8LQLXHV" TargetMode="External"/><Relationship Id="rId52" Type="http://schemas.openxmlformats.org/officeDocument/2006/relationships/hyperlink" Target="https://u.pcloud.link/publink/show?code=kZUiLQXZRco5YlkUznVxdqgxEXyehQQ9rvmX" TargetMode="External"/><Relationship Id="rId73" Type="http://schemas.openxmlformats.org/officeDocument/2006/relationships/hyperlink" Target="https://u.pcloud.link/publink/show?code=kZhqLQXZAGuWrF47cUHhzRpoa6msV8PXA03k" TargetMode="External"/><Relationship Id="rId78" Type="http://schemas.openxmlformats.org/officeDocument/2006/relationships/hyperlink" Target="https://u.pcloud.link/publink/show?code=kZKvLQXZNPO7nLaqvOulDIs0jV5KCQ7zcjek" TargetMode="External"/><Relationship Id="rId94" Type="http://schemas.openxmlformats.org/officeDocument/2006/relationships/hyperlink" Target="https://u.pcloud.link/publink/show?code=kZry4QXZebSj0Oh7ESJm5cSIPmdjhFhzJsSX" TargetMode="External"/><Relationship Id="rId99" Type="http://schemas.openxmlformats.org/officeDocument/2006/relationships/hyperlink" Target="https://u.pcloud.link/publink/show?code=kZm74QXZrYdlsV4b6YFmavPOtbFT3VuFvmmy" TargetMode="External"/><Relationship Id="rId101" Type="http://schemas.openxmlformats.org/officeDocument/2006/relationships/hyperlink" Target="https://u.pcloud.link/publink/show?code=kZvTLQXZUxgzLs7Rk3QM5MLfW1opd52LaOH7" TargetMode="External"/><Relationship Id="rId122" Type="http://schemas.openxmlformats.org/officeDocument/2006/relationships/hyperlink" Target="https://u.pcloud.link/publink/show?code=kZHPLQXZbyBfzjWPTmkTIHocnYBDT5nITrNy" TargetMode="External"/><Relationship Id="rId143" Type="http://schemas.openxmlformats.org/officeDocument/2006/relationships/hyperlink" Target="https://u.pcloud.link/publink/show?code=kZm6LQXZwRC2PK7W5qBjft82UmDUfpLqLw7X" TargetMode="External"/><Relationship Id="rId148" Type="http://schemas.openxmlformats.org/officeDocument/2006/relationships/hyperlink" Target="https://u.pcloud.link/publink/show?code=kZ76LQXZnPM8IfAxhrVDYw0Ewn22K0f6uSy7" TargetMode="External"/><Relationship Id="rId164" Type="http://schemas.openxmlformats.org/officeDocument/2006/relationships/hyperlink" Target="https://u.pcloud.link/publink/show?code=kZFaLQXZkWITQODpV7b1JHAQUwAreygulXqy" TargetMode="External"/><Relationship Id="rId169" Type="http://schemas.openxmlformats.org/officeDocument/2006/relationships/hyperlink" Target="https://u.pcloud.link/publink/show?code=kZbrLQXZYxA3swXUqDhVegppPM3spzeUz8tk" TargetMode="External"/><Relationship Id="rId185" Type="http://schemas.openxmlformats.org/officeDocument/2006/relationships/hyperlink" Target="https://u.pcloud.link/publink/show?code=kZdLPnXZPMLrafkuUxB81NYxAo9bw4mKaySV" TargetMode="External"/><Relationship Id="rId334" Type="http://schemas.openxmlformats.org/officeDocument/2006/relationships/hyperlink" Target="https://u.pcloud.link/publink/show?code=kZSULQXZNCxM51H8WVRTuNd8SAXYhQsP6bl7" TargetMode="External"/><Relationship Id="rId350" Type="http://schemas.openxmlformats.org/officeDocument/2006/relationships/hyperlink" Target="https://u.pcloud.link/publink/show?code=kZhMmEVZT1VBgShp9R88QUwQ4Ldvhz2DLFGV" TargetMode="External"/><Relationship Id="rId355" Type="http://schemas.openxmlformats.org/officeDocument/2006/relationships/hyperlink" Target="https://u.pcloud.link/publink/show?code=kZs8fIVZ5LoOwFzTpGSTlpn20uBjFuAswEIy" TargetMode="External"/><Relationship Id="rId4" Type="http://schemas.openxmlformats.org/officeDocument/2006/relationships/hyperlink" Target="https://u.pcloud.link/publink/show?code=kZ73LQXZKtrqDtuvSu8V3BjlhXIEMhWdH7yV" TargetMode="External"/><Relationship Id="rId9" Type="http://schemas.openxmlformats.org/officeDocument/2006/relationships/hyperlink" Target="https://u.pcloud.link/publink/show?code=kZ7nLQXZVWjBMkqLHVHOgd0uq54mczJhsdaV" TargetMode="External"/><Relationship Id="rId180" Type="http://schemas.openxmlformats.org/officeDocument/2006/relationships/hyperlink" Target="https://u.pcloud.link/publink/show?code=kZ2pPnXZOrO27LlXrCSgzn1USupy2FTUBAny" TargetMode="External"/><Relationship Id="rId210" Type="http://schemas.openxmlformats.org/officeDocument/2006/relationships/hyperlink" Target="https://u.pcloud.link/publink/show?code=kZc6LQXZ2sdS7VsHCfFTltPKgAK1EQ63nQQ7" TargetMode="External"/><Relationship Id="rId215" Type="http://schemas.openxmlformats.org/officeDocument/2006/relationships/hyperlink" Target="https://u.pcloud.link/publink/show?code=kZhELQXZ9JRwsIAXKX7kJGrlFA7ABSljiuEV" TargetMode="External"/><Relationship Id="rId236" Type="http://schemas.openxmlformats.org/officeDocument/2006/relationships/hyperlink" Target="https://u.pcloud.link/publink/show?code=kZzILQXZkHhiB8mWMPS9j1rWJmnsq5motb97" TargetMode="External"/><Relationship Id="rId257" Type="http://schemas.openxmlformats.org/officeDocument/2006/relationships/hyperlink" Target="https://u.pcloud.link/publink/show?code=kZ8vwpVZSzizcFwRmWzGgnWVXNEEoYLaQOay" TargetMode="External"/><Relationship Id="rId278" Type="http://schemas.openxmlformats.org/officeDocument/2006/relationships/hyperlink" Target="https://u.pcloud.link/publink/show?code=kZfcwpVZxt9PJmK9vtXfEbtOBzXv176dwJ8X" TargetMode="External"/><Relationship Id="rId26" Type="http://schemas.openxmlformats.org/officeDocument/2006/relationships/hyperlink" Target="https://u.pcloud.link/publink/show?code=kZPnLQXZwR6wVw8BNPJ3aiQv6wa84VTLR1DV" TargetMode="External"/><Relationship Id="rId231" Type="http://schemas.openxmlformats.org/officeDocument/2006/relationships/hyperlink" Target="https://u.pcloud.link/publink/show?code=kZdGLQXZXgY94bakhN8iJB3mfKyUdhPwi3yk" TargetMode="External"/><Relationship Id="rId252" Type="http://schemas.openxmlformats.org/officeDocument/2006/relationships/hyperlink" Target="https://u.pcloud.link/publink/show?code=kZEzs5VZjWyTzSWkKMBCCAhDyhl387HEUwA7" TargetMode="External"/><Relationship Id="rId273" Type="http://schemas.openxmlformats.org/officeDocument/2006/relationships/hyperlink" Target="https://u.pcloud.link/publink/show?code=kZpCLQXZ7ksH9h5asAQDxsP63o6GiQPLIU1k" TargetMode="External"/><Relationship Id="rId294" Type="http://schemas.openxmlformats.org/officeDocument/2006/relationships/hyperlink" Target="https://u.pcloud.link/publink/show?code=kZAxLQXZo2poCpqGW282MB1ti6BInhqy663k" TargetMode="External"/><Relationship Id="rId308" Type="http://schemas.openxmlformats.org/officeDocument/2006/relationships/hyperlink" Target="https://u.pcloud.link/publink/show?code=kZhSASVZbQ7jfcToBBmkapN3hBlhf0XBtMuX" TargetMode="External"/><Relationship Id="rId329" Type="http://schemas.openxmlformats.org/officeDocument/2006/relationships/hyperlink" Target="https://u.pcloud.link/publink/show?code=kZO42MVZ9yIaVCKisAztThY9b2bgR5Y8DoyV" TargetMode="External"/><Relationship Id="rId47" Type="http://schemas.openxmlformats.org/officeDocument/2006/relationships/hyperlink" Target="https://u.pcloud.link/publink/show?code=kZbxLQXZmVSvAaApPbk9ludQbKgYo05k5aDk" TargetMode="External"/><Relationship Id="rId68" Type="http://schemas.openxmlformats.org/officeDocument/2006/relationships/hyperlink" Target="https://u.pcloud.link/publink/show?code=kZIlLQXZQzemMtWommjp24fwp8641m1G05m7" TargetMode="External"/><Relationship Id="rId89" Type="http://schemas.openxmlformats.org/officeDocument/2006/relationships/hyperlink" Target="https://u.pcloud.link/publink/show?code=kZcvLQXZ0QAwsh17TaSfQpk4ExvRlheK6ieV" TargetMode="External"/><Relationship Id="rId112" Type="http://schemas.openxmlformats.org/officeDocument/2006/relationships/hyperlink" Target="https://u.pcloud.link/publink/show?code=kZegLQXZBFIKRF69HHFprjHI6DrBvpNbeqpk" TargetMode="External"/><Relationship Id="rId133" Type="http://schemas.openxmlformats.org/officeDocument/2006/relationships/hyperlink" Target="https://u.pcloud.link/publink/show?code=kZYy4QXZulX5aL7GlFVdQGme6a6bCzQtx2lk" TargetMode="External"/><Relationship Id="rId154" Type="http://schemas.openxmlformats.org/officeDocument/2006/relationships/hyperlink" Target="https://u.pcloud.link/publink/show?code=kZ3ELQXZcVBKBavIYi7Q5uMLmJOTQjRVr2Oy" TargetMode="External"/><Relationship Id="rId175" Type="http://schemas.openxmlformats.org/officeDocument/2006/relationships/hyperlink" Target="https://u.pcloud.link/publink/show?code=kZ6FPnXZKx5dXzTPLtyYUnLqHdgJuJ1fnSay" TargetMode="External"/><Relationship Id="rId340" Type="http://schemas.openxmlformats.org/officeDocument/2006/relationships/hyperlink" Target="https://u.pcloud.link/publink/show?code=kZd5WxVZxSx5xwN7pC8Lmgr9j0BTLYDBiQTy" TargetMode="External"/><Relationship Id="rId361" Type="http://schemas.openxmlformats.org/officeDocument/2006/relationships/printerSettings" Target="../printerSettings/printerSettings1.bin"/><Relationship Id="rId196" Type="http://schemas.openxmlformats.org/officeDocument/2006/relationships/hyperlink" Target="https://u.pcloud.link/publink/show?code=kZ0dLQXZfN3qKquojL44ESEYJPuHBQEh2Rky" TargetMode="External"/><Relationship Id="rId200" Type="http://schemas.openxmlformats.org/officeDocument/2006/relationships/hyperlink" Target="https://u.pcloud.link/publink/show?code=kZ7qLQXZfja8XU7lvRpVAfEgMPPhtBXgzWKy" TargetMode="External"/><Relationship Id="rId16" Type="http://schemas.openxmlformats.org/officeDocument/2006/relationships/hyperlink" Target="https://u.pcloud.link/publink/show?code=kZFeLQXZlwCcc5GvhfBcFEk5LgRzImxd8mW7" TargetMode="External"/><Relationship Id="rId221" Type="http://schemas.openxmlformats.org/officeDocument/2006/relationships/hyperlink" Target="https://u.pcloud.link/publink/show?code=kZRGLQXZa4GUD5eo66LoQg6y33dgxHUm9zYk" TargetMode="External"/><Relationship Id="rId242" Type="http://schemas.openxmlformats.org/officeDocument/2006/relationships/hyperlink" Target="https://u.pcloud.link/publink/show?code=kZDHS3XZ9GBN9jRL3BLREl5aaCVu2BIodH27" TargetMode="External"/><Relationship Id="rId263" Type="http://schemas.openxmlformats.org/officeDocument/2006/relationships/hyperlink" Target="https://u.pcloud.link/publink/show?code=kZsiwpVZuKXbRixYgoJvRMnAVyadHS0rxg3X" TargetMode="External"/><Relationship Id="rId284" Type="http://schemas.openxmlformats.org/officeDocument/2006/relationships/hyperlink" Target="https://u.pcloud.link/publink/show?code=kZFwLQXZJOY1zsx44QHPNx00U6y2vy9zaqYV" TargetMode="External"/><Relationship Id="rId319" Type="http://schemas.openxmlformats.org/officeDocument/2006/relationships/hyperlink" Target="https://u.pcloud.link/publink/show?code=kZvT3DVZppjIfjs1Ijj4qT810bATomjgNO9y" TargetMode="External"/><Relationship Id="rId37" Type="http://schemas.openxmlformats.org/officeDocument/2006/relationships/hyperlink" Target="https://u.pcloud.link/publink/show?code=kZrMLQXZvqWq4JYSmTBfR76MQokO7Hjv6BO7" TargetMode="External"/><Relationship Id="rId58" Type="http://schemas.openxmlformats.org/officeDocument/2006/relationships/hyperlink" Target="https://u.pcloud.link/publink/show?code=kZxALQXZVYIt0d4Er30wiLvqsuO5uh8Qu8wk" TargetMode="External"/><Relationship Id="rId79" Type="http://schemas.openxmlformats.org/officeDocument/2006/relationships/hyperlink" Target="https://u.pcloud.link/publink/show?code=kZdvLQXZrVW45NDkGmhg58EGtd8TISwHqvo7" TargetMode="External"/><Relationship Id="rId102" Type="http://schemas.openxmlformats.org/officeDocument/2006/relationships/hyperlink" Target="https://u.pcloud.link/publink/show?code=kZcTLQXZOfpFoCbbJc0FDQRYmiQb3f0Csgzk" TargetMode="External"/><Relationship Id="rId123" Type="http://schemas.openxmlformats.org/officeDocument/2006/relationships/hyperlink" Target="https://u.pcloud.link/publink/show?code=kZhPLQXZLAbF3eWel5VMqQQyxyifOuoxURy0" TargetMode="External"/><Relationship Id="rId144" Type="http://schemas.openxmlformats.org/officeDocument/2006/relationships/hyperlink" Target="https://u.pcloud.link/publink/show?code=kZj6LQXZ5lpGEKP7uCYpVCv0X0F7VJfUSAMV" TargetMode="External"/><Relationship Id="rId330" Type="http://schemas.openxmlformats.org/officeDocument/2006/relationships/hyperlink" Target="https://u.pcloud.link/publink/show?code=kZeILQXZSMXpxDqm7LhwE3u3IAR9WV1nRzxy" TargetMode="External"/><Relationship Id="rId90" Type="http://schemas.openxmlformats.org/officeDocument/2006/relationships/hyperlink" Target="https://u.pcloud.link/publink/show?code=kZty4QXZPgtbMewqxihJaYpQe3GIdQKF7PQV" TargetMode="External"/><Relationship Id="rId165" Type="http://schemas.openxmlformats.org/officeDocument/2006/relationships/hyperlink" Target="https://u.pcloud.link/publink/show?code=kZnTLQXZU8JtX4dQx0Sl9bOhJgLjx843h7n7" TargetMode="External"/><Relationship Id="rId186" Type="http://schemas.openxmlformats.org/officeDocument/2006/relationships/hyperlink" Target="https://u.pcloud.link/publink/show?code=kZmLPnXZOwvm5UvDkbkyXJ0aPySG10f7E3bV" TargetMode="External"/><Relationship Id="rId351" Type="http://schemas.openxmlformats.org/officeDocument/2006/relationships/hyperlink" Target="https://u.pcloud.link/publink/show?code=kZnMmEVZerHMYvWcnKFQcDvWYUCaopYoidq7" TargetMode="External"/><Relationship Id="rId211" Type="http://schemas.openxmlformats.org/officeDocument/2006/relationships/hyperlink" Target="https://u.pcloud.link/publink/show?code=kZVELQXZh24FxbuuURYbOIBv8RnX1bJbY6HX" TargetMode="External"/><Relationship Id="rId232" Type="http://schemas.openxmlformats.org/officeDocument/2006/relationships/hyperlink" Target="https://u.pcloud.link/publink/show?code=kZtGLQXZa2kCcGMxYS7AnmoIDjBDqF7TBqJy" TargetMode="External"/><Relationship Id="rId253" Type="http://schemas.openxmlformats.org/officeDocument/2006/relationships/hyperlink" Target="https://u.pcloud.link/publink/show?code=kZEGwpVZoCqfNXgS4X4ly2h9NySKcQoaT3BV" TargetMode="External"/><Relationship Id="rId274" Type="http://schemas.openxmlformats.org/officeDocument/2006/relationships/hyperlink" Target="https://u.pcloud.link/publink/show?code=kZzCLQXZalo9BCDbKHFnocpbFYLklB9LSis7" TargetMode="External"/><Relationship Id="rId295" Type="http://schemas.openxmlformats.org/officeDocument/2006/relationships/hyperlink" Target="https://u.pcloud.link/publink/show?code=kZHKLQXZAjsmgo7alwpg7Nagxs0lr4RD3R87" TargetMode="External"/><Relationship Id="rId309" Type="http://schemas.openxmlformats.org/officeDocument/2006/relationships/hyperlink" Target="https://u.pcloud.link/publink/show?code=kZeqbuVZ9uegrPgY8B0aNzjuMTubYBDWCOEk" TargetMode="External"/><Relationship Id="rId27" Type="http://schemas.openxmlformats.org/officeDocument/2006/relationships/hyperlink" Target="https://u.pcloud.link/publink/show?code=kZOnLQXZl5Tlbx6VDxBVcOAJPCFPXHCoKh2V" TargetMode="External"/><Relationship Id="rId48" Type="http://schemas.openxmlformats.org/officeDocument/2006/relationships/hyperlink" Target="https://u.pcloud.link/publink/show?code=kZeiLQXZ3WhEUL2CeJYd2yExyCkQGFy4iRyX" TargetMode="External"/><Relationship Id="rId69" Type="http://schemas.openxmlformats.org/officeDocument/2006/relationships/hyperlink" Target="https://u.pcloud.link/publink/show?code=kZNlLQXZE2MH2tcACoLieoHTPJXWMSKrqeFV" TargetMode="External"/><Relationship Id="rId113" Type="http://schemas.openxmlformats.org/officeDocument/2006/relationships/hyperlink" Target="https://u.pcloud.link/publink/show?code=kZfy4QXZplT29nOjf20r8FfvhXxVlpoKaCTX" TargetMode="External"/><Relationship Id="rId134" Type="http://schemas.openxmlformats.org/officeDocument/2006/relationships/hyperlink" Target="https://u.pcloud.link/publink/show?code=kZby4QXZza9UEIi0ME8gsyIJdX4J7bKReMsk" TargetMode="External"/><Relationship Id="rId320" Type="http://schemas.openxmlformats.org/officeDocument/2006/relationships/hyperlink" Target="https://u.pcloud.link/publink/show?code=kZYg3DVZX1iyUzVlVQFGfxpM9UezkfN13A3X" TargetMode="External"/><Relationship Id="rId80" Type="http://schemas.openxmlformats.org/officeDocument/2006/relationships/hyperlink" Target="https://u.pcloud.link/publink/show?code=kZ6vLQXZzAswswN68wyDtMm6BQ2auXfjeLLk" TargetMode="External"/><Relationship Id="rId155" Type="http://schemas.openxmlformats.org/officeDocument/2006/relationships/hyperlink" Target="https://u.pcloud.link/publink/show?code=kZaOLQXZgNBUiuPVKuhszkTplcfuEYKmNVzX" TargetMode="External"/><Relationship Id="rId176" Type="http://schemas.openxmlformats.org/officeDocument/2006/relationships/hyperlink" Target="https://u.pcloud.link/publink/show?code=kZrFPnXZatHCoyJe69pvPMSyHxMzFBzhrtEk" TargetMode="External"/><Relationship Id="rId197" Type="http://schemas.openxmlformats.org/officeDocument/2006/relationships/hyperlink" Target="https://u.pcloud.link/publink/show?code=kZKdLQXZvNynalAlvuyG72mxGGTf45lhnTuy" TargetMode="External"/><Relationship Id="rId341" Type="http://schemas.openxmlformats.org/officeDocument/2006/relationships/hyperlink" Target="https://u.pcloud.link/publink/show?code=kZA5WxVZC0Qy6WNTc7Hu65QdGoNCBmhNPMoX" TargetMode="External"/><Relationship Id="rId201" Type="http://schemas.openxmlformats.org/officeDocument/2006/relationships/hyperlink" Target="https://u.pcloud.link/publink/show?code=kZLqLQXZeuLeJSHnDRzdscPwjmU78ROzVn0X" TargetMode="External"/><Relationship Id="rId222" Type="http://schemas.openxmlformats.org/officeDocument/2006/relationships/hyperlink" Target="https://u.pcloud.link/publink/show?code=kZ4GLQXZcDD0vfXqpMmVddNqiVgX4p3yroo7" TargetMode="External"/><Relationship Id="rId243" Type="http://schemas.openxmlformats.org/officeDocument/2006/relationships/hyperlink" Target="https://u.pcloud.link/publink/show?code=kZWzS3XZEIccjoyryvQBYCkuVx2lbYlYwtE7" TargetMode="External"/><Relationship Id="rId264" Type="http://schemas.openxmlformats.org/officeDocument/2006/relationships/hyperlink" Target="https://u.pcloud.link/publink/show?code=kZDiwpVZXtFcneBtAaV5CCRVcyeDT7lJnrKy" TargetMode="External"/><Relationship Id="rId285" Type="http://schemas.openxmlformats.org/officeDocument/2006/relationships/hyperlink" Target="https://u.pcloud.link/publink/show?code=kZ8wLQXZIRC2IRUyLKLfQ1MjVDy4R8XCGbQV" TargetMode="External"/><Relationship Id="rId17" Type="http://schemas.openxmlformats.org/officeDocument/2006/relationships/hyperlink" Target="https://u.pcloud.link/publink/show?code=kZQeLQXZKnnIYH6zcn7jdhk5FALc1mRK5Yo7" TargetMode="External"/><Relationship Id="rId38" Type="http://schemas.openxmlformats.org/officeDocument/2006/relationships/hyperlink" Target="https://u.pcloud.link/publink/show?code=kZ7TLQXZVjQNfODOXB8U9F9BaWwG9LiIyIxy" TargetMode="External"/><Relationship Id="rId59" Type="http://schemas.openxmlformats.org/officeDocument/2006/relationships/hyperlink" Target="https://u.pcloud.link/publink/show?code=kZtALQXZ8ymVI63GtF7KwORyJ7n1WFNi4gOk" TargetMode="External"/><Relationship Id="rId103" Type="http://schemas.openxmlformats.org/officeDocument/2006/relationships/hyperlink" Target="https://u.pcloud.link/publink/show?code=kZT3LQXZEdo7WVVGh4Bd81VOTAwGhHB0vrlX" TargetMode="External"/><Relationship Id="rId124" Type="http://schemas.openxmlformats.org/officeDocument/2006/relationships/hyperlink" Target="https://u.pcloud.link/publink/show?code=kZKPLQXZ6sb5NJwdqpBqXqf4dw22lpxpnxQX" TargetMode="External"/><Relationship Id="rId310" Type="http://schemas.openxmlformats.org/officeDocument/2006/relationships/hyperlink" Target="https://u.pcloud.link/publink/show?code=kZeqbuVZ9uegrPgY8B0aNzjuMTubYBDWCOEk" TargetMode="External"/><Relationship Id="rId70" Type="http://schemas.openxmlformats.org/officeDocument/2006/relationships/hyperlink" Target="https://u.pcloud.link/publink/show?code=kZTOLQXZNUBllt044NQ1QY908W3qHSl7YHvk" TargetMode="External"/><Relationship Id="rId91" Type="http://schemas.openxmlformats.org/officeDocument/2006/relationships/hyperlink" Target="https://u.pcloud.link/publink/show?code=kZ6y4QXZwmzSfL4ckmBIBivqFirqgmnSsc7k" TargetMode="External"/><Relationship Id="rId145" Type="http://schemas.openxmlformats.org/officeDocument/2006/relationships/hyperlink" Target="https://u.pcloud.link/publink/show?code=kZ6tLQXZaXDy7jo8BxVcGWAc1JJmlRJNr8G7" TargetMode="External"/><Relationship Id="rId166" Type="http://schemas.openxmlformats.org/officeDocument/2006/relationships/hyperlink" Target="https://u.pcloud.link/publink/show?code=kZVgLQXZu0mpAQBbAUpwbG3PfOQyT7aOyPIX" TargetMode="External"/><Relationship Id="rId187" Type="http://schemas.openxmlformats.org/officeDocument/2006/relationships/hyperlink" Target="https://u.pcloud.link/publink/show?code=kZvlLQXZQeS7T2SeeHhPyAhv2uh0VXj3Fk6V" TargetMode="External"/><Relationship Id="rId331" Type="http://schemas.openxmlformats.org/officeDocument/2006/relationships/hyperlink" Target="https://u.pcloud.link/publink/show?code=kZ1ILQXZ3aHh5mggnpjUTFCmcdsHVXjD4SPk" TargetMode="External"/><Relationship Id="rId352" Type="http://schemas.openxmlformats.org/officeDocument/2006/relationships/hyperlink" Target="https://u.pcloud.link/publink/show?code=kZOpDXXZKUM9jlqKySjVmLuBgJ4wDyCHVW07"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HELQXZ2KjDhYFwUY0V4BbXjYEdEVoFmgu7" TargetMode="External"/><Relationship Id="rId233" Type="http://schemas.openxmlformats.org/officeDocument/2006/relationships/hyperlink" Target="https://u.pcloud.link/publink/show?code=kZgdqgXZN5TWTidzBOzuHrSLRWIcO07x1of7" TargetMode="External"/><Relationship Id="rId254" Type="http://schemas.openxmlformats.org/officeDocument/2006/relationships/hyperlink" Target="https://u.pcloud.link/publink/show?code=kZ5vwpVZmLnEBxEfq5YnyXFsBCxkh8B4AhpX" TargetMode="External"/><Relationship Id="rId28" Type="http://schemas.openxmlformats.org/officeDocument/2006/relationships/hyperlink" Target="https://u.pcloud.link/publink/show?code=kZk9LQXZlncpObDvqF5EsNWdY8g6HkWOeokX" TargetMode="External"/><Relationship Id="rId49" Type="http://schemas.openxmlformats.org/officeDocument/2006/relationships/hyperlink" Target="https://u.pcloud.link/publink/show?code=kZniLQXZMz2O69KiJrzhmGd13Qf5t48eV9l7" TargetMode="External"/><Relationship Id="rId114" Type="http://schemas.openxmlformats.org/officeDocument/2006/relationships/hyperlink" Target="https://u.pcloud.link/publink/show?code=kZsy4QXZsxO5lVKNdebkjVdr2ID5zp0g4wv7" TargetMode="External"/><Relationship Id="rId275" Type="http://schemas.openxmlformats.org/officeDocument/2006/relationships/hyperlink" Target="https://u.pcloud.link/publink/show?code=kZ5cwpVZGTP3TaT6YUHO5nX9U0nqkzXAOgnX" TargetMode="External"/><Relationship Id="rId296" Type="http://schemas.openxmlformats.org/officeDocument/2006/relationships/hyperlink" Target="https://u.pcloud.link/publink/show?code=kZqwLQXZa23EF5Q92DXcO6wWGOPcdmKgOWPX" TargetMode="External"/><Relationship Id="rId300" Type="http://schemas.openxmlformats.org/officeDocument/2006/relationships/hyperlink" Target="https://u.pcloud.link/publink/show?code=kZwBLQXZjG6tkJGU6rhkschxmRY4Tyf0TSyy" TargetMode="External"/><Relationship Id="rId60" Type="http://schemas.openxmlformats.org/officeDocument/2006/relationships/hyperlink" Target="https://u.pcloud.link/publink/show?code=kZ6ALQXZDFlEnwP3u9Hk9lXJ6UApKBfrz287" TargetMode="External"/><Relationship Id="rId81" Type="http://schemas.openxmlformats.org/officeDocument/2006/relationships/hyperlink" Target="https://u.pcloud.link/publink/show?code=kZUvLQXZk1YSgC2iHd7uTwleKEeD85tW0XHy" TargetMode="External"/><Relationship Id="rId135" Type="http://schemas.openxmlformats.org/officeDocument/2006/relationships/hyperlink" Target="https://u.pcloud.link/publink/show?code=kZSy4QXZg8fLkpDiiV8AA5vrPe0UuJ2dIj47" TargetMode="External"/><Relationship Id="rId156" Type="http://schemas.openxmlformats.org/officeDocument/2006/relationships/hyperlink" Target="https://u.pcloud.link/publink/show?code=kZAOLQXZ0r7FkFF30Ip5OUl1va3y3hvfAchk" TargetMode="External"/><Relationship Id="rId177" Type="http://schemas.openxmlformats.org/officeDocument/2006/relationships/hyperlink" Target="https://u.pcloud.link/publink/show?code=kZ5pPnXZyGdtLkeFNC5E5dJQX20dS0Hhh3u7" TargetMode="External"/><Relationship Id="rId198" Type="http://schemas.openxmlformats.org/officeDocument/2006/relationships/hyperlink" Target="https://u.pcloud.link/publink/show?code=kZEdLQXZHdYPKdrxirR2YSBkb6vziRg9p6zk" TargetMode="External"/><Relationship Id="rId321" Type="http://schemas.openxmlformats.org/officeDocument/2006/relationships/hyperlink" Target="https://u.pcloud.link/publink/show?code=kZbg3DVZ2SznuTsU1pzIfq4g7yLHzuDntzry" TargetMode="External"/><Relationship Id="rId342" Type="http://schemas.openxmlformats.org/officeDocument/2006/relationships/hyperlink" Target="https://u.pcloud.link/publink/show?code=kZFJrxVZVnmV4hRkQx70ew7eGAAhjmdtJPuk" TargetMode="External"/><Relationship Id="rId202" Type="http://schemas.openxmlformats.org/officeDocument/2006/relationships/hyperlink" Target="https://u.pcloud.link/publink/show?code=kZxqLQXZ0sTa3UQlJg8AijJbnOmjDQEDfTwy" TargetMode="External"/><Relationship Id="rId223" Type="http://schemas.openxmlformats.org/officeDocument/2006/relationships/hyperlink" Target="https://u.pcloud.link/publink/show?code=kZv3LQXZ05XuwienmOpWrb0xvnQqMQ94jouy" TargetMode="External"/><Relationship Id="rId244" Type="http://schemas.openxmlformats.org/officeDocument/2006/relationships/hyperlink" Target="https://u.pcloud.link/publink/show?code=kZMzS3XZfSywY1N700LtFqkdza5yFu4bA1Hy" TargetMode="External"/><Relationship Id="rId18" Type="http://schemas.openxmlformats.org/officeDocument/2006/relationships/hyperlink" Target="https://u.pcloud.link/publink/show?code=kZ2eLQXZXjSNPYHCs5mVxcG9Hq7vEBQY6FFk" TargetMode="External"/><Relationship Id="rId39" Type="http://schemas.openxmlformats.org/officeDocument/2006/relationships/hyperlink" Target="https://u.pcloud.link/publink/show?code=kZ7aLQXZzoxaYDp6cX0I3PmWTDLzUhNGRKD7" TargetMode="External"/><Relationship Id="rId265" Type="http://schemas.openxmlformats.org/officeDocument/2006/relationships/hyperlink" Target="https://u.pcloud.link/publink/show?code=kZ9iwpVZgyyMpE7ksHu8Ju6kI0pFQXwSzhfV" TargetMode="External"/><Relationship Id="rId286" Type="http://schemas.openxmlformats.org/officeDocument/2006/relationships/hyperlink" Target="https://u.pcloud.link/publink/show?code=kZuwLQXZH7x5eOAcMfuypIGAulpAB5zuYjjV" TargetMode="External"/><Relationship Id="rId50" Type="http://schemas.openxmlformats.org/officeDocument/2006/relationships/hyperlink" Target="https://u.pcloud.link/publink/show?code=kZPiLQXZVBBihDN9wNRzGEV0NcSLhj29nWVX" TargetMode="External"/><Relationship Id="rId104" Type="http://schemas.openxmlformats.org/officeDocument/2006/relationships/hyperlink" Target="https://u.pcloud.link/publink/show?code=kZLgLQXZfVy18HoLgSYoobkN1yEPDj2mYq57" TargetMode="External"/><Relationship Id="rId125" Type="http://schemas.openxmlformats.org/officeDocument/2006/relationships/hyperlink" Target="https://u.pcloud.link/publink/show?code=kZ3PLQXZPmqzkp41jsmLLJTIoOcQkXHqB5Kk" TargetMode="External"/><Relationship Id="rId146" Type="http://schemas.openxmlformats.org/officeDocument/2006/relationships/hyperlink" Target="https://u.pcloud.link/publink/show?code=kZNtLQXZTutpMth4C44QJ6niXRmGdhAI3WEy" TargetMode="External"/><Relationship Id="rId167" Type="http://schemas.openxmlformats.org/officeDocument/2006/relationships/hyperlink" Target="https://u.pcloud.link/publink/show?code=kZHgLQXZNFct8LzyxQQolfEBhIWPnLQaF4Dk" TargetMode="External"/><Relationship Id="rId188" Type="http://schemas.openxmlformats.org/officeDocument/2006/relationships/hyperlink" Target="https://u.pcloud.link/publink/show?code=kZolLQXZ9LVB2j97wEJgUFa8YfYtE8xOULWy" TargetMode="External"/><Relationship Id="rId311" Type="http://schemas.openxmlformats.org/officeDocument/2006/relationships/hyperlink" Target="https://u.pcloud.link/publink/show?code=kZeqbuVZ9uegrPgY8B0aNzjuMTubYBDWCOEk" TargetMode="External"/><Relationship Id="rId332" Type="http://schemas.openxmlformats.org/officeDocument/2006/relationships/hyperlink" Target="https://u.pcloud.link/publink/show?code=kZGfCMVZENq1ubyV5VpXx1KSbq5aG5mYwgEk" TargetMode="External"/><Relationship Id="rId353" Type="http://schemas.openxmlformats.org/officeDocument/2006/relationships/hyperlink" Target="https://u.pcloud.link/publink/show?code=kZOpDXXZKUM9jlqKySjVmLuBgJ4wDyCHVW07" TargetMode="External"/><Relationship Id="rId71" Type="http://schemas.openxmlformats.org/officeDocument/2006/relationships/hyperlink" Target="https://u.pcloud.link/publink/show?code=kZgOLQXZtyD1TdaXYOX1td9LEC78YBxN51t7" TargetMode="External"/><Relationship Id="rId92" Type="http://schemas.openxmlformats.org/officeDocument/2006/relationships/hyperlink" Target="https://u.pcloud.link/publink/show?code=kZAy4QXZFmzNCHOvp1SK3NxMfKsUy0PqifA7" TargetMode="External"/><Relationship Id="rId213" Type="http://schemas.openxmlformats.org/officeDocument/2006/relationships/hyperlink" Target="https://u.pcloud.link/publink/show?code=kZ4ELQXZlLl7H6WeSkL5LcdJxm13SmvxfOKy" TargetMode="External"/><Relationship Id="rId234" Type="http://schemas.openxmlformats.org/officeDocument/2006/relationships/hyperlink" Target="https://u.pcloud.link/publink/show?code=kZLFigXZNby3tuDPi7YE6EHwxsD4WLrzRYF7" TargetMode="External"/><Relationship Id="rId2" Type="http://schemas.openxmlformats.org/officeDocument/2006/relationships/hyperlink" Target="https://u.pcloud.link/publink/show?code=kZjALQXZSMkUQshpeBm92gLOv5FRiVeQMeCX" TargetMode="External"/><Relationship Id="rId29" Type="http://schemas.openxmlformats.org/officeDocument/2006/relationships/hyperlink" Target="https://u.pcloud.link/publink/show?code=kZmeLQXZfXKsR9zuov7O4K0hSb5MwLTKBVHk" TargetMode="External"/><Relationship Id="rId255" Type="http://schemas.openxmlformats.org/officeDocument/2006/relationships/hyperlink" Target="https://u.pcloud.link/publink/show?code=kZHvwpVZakV9Ix1mnD0aDwUMdHbyiuTYoCk7" TargetMode="External"/><Relationship Id="rId276" Type="http://schemas.openxmlformats.org/officeDocument/2006/relationships/hyperlink" Target="https://u.pcloud.link/publink/show?code=kZzcwpVZvHCk8LLN19RpwPDIxPBaLB4y177k" TargetMode="External"/><Relationship Id="rId297" Type="http://schemas.openxmlformats.org/officeDocument/2006/relationships/hyperlink" Target="https://u.pcloud.link/publink/show?code=kZIwLQXZ2kCrU7cMCL0LOF0xTj2eiH4HMxdy" TargetMode="External"/><Relationship Id="rId40" Type="http://schemas.openxmlformats.org/officeDocument/2006/relationships/hyperlink" Target="https://u.pcloud.link/publink/show?code=kZjaLQXZeC5mYOb4J2bQc3VotJYLopq6kWLy" TargetMode="External"/><Relationship Id="rId115" Type="http://schemas.openxmlformats.org/officeDocument/2006/relationships/hyperlink" Target="https://u.pcloud.link/publink/show?code=kZ1y4QXZiYA710soFMJ4jAQPavPwx8H3GQXy" TargetMode="External"/><Relationship Id="rId136" Type="http://schemas.openxmlformats.org/officeDocument/2006/relationships/hyperlink" Target="https://u.pcloud.link/publink/show?code=kZ0ULQXZeFiMfTgVg8F03JMnkd0hNFOJs9fy" TargetMode="External"/><Relationship Id="rId157" Type="http://schemas.openxmlformats.org/officeDocument/2006/relationships/hyperlink" Target="https://u.pcloud.link/publink/show?code=kZdy4QXZOfkRS9KtnOyq8LgpGss0CSjt24v7" TargetMode="External"/><Relationship Id="rId178" Type="http://schemas.openxmlformats.org/officeDocument/2006/relationships/hyperlink" Target="https://u.pcloud.link/publink/show?code=kZbpPnXZ1mt47VbzXlYRnfLYe1twnuJH22DX" TargetMode="External"/><Relationship Id="rId301" Type="http://schemas.openxmlformats.org/officeDocument/2006/relationships/hyperlink" Target="https://u.pcloud.link/publink/show?code=kZcRC1XZTaUV5W30Cwu8iE5sneSgrubPNxfy" TargetMode="External"/><Relationship Id="rId322" Type="http://schemas.openxmlformats.org/officeDocument/2006/relationships/hyperlink" Target="https://u.pcloud.link/publink/show?code=kZhg3DVZO8zsgvEtcfXzjG6MmMhxQbGOrXYV" TargetMode="External"/><Relationship Id="rId343" Type="http://schemas.openxmlformats.org/officeDocument/2006/relationships/hyperlink" Target="https://u.pcloud.link/publink/show?code=kZhJrxVZ6j1QUomtpafoSDfu78fQPjjIhuOy" TargetMode="External"/><Relationship Id="rId61" Type="http://schemas.openxmlformats.org/officeDocument/2006/relationships/hyperlink" Target="https://u.pcloud.link/publink/show?code=kZNTLQXZsVCvPBN8BVb0JP3azxk6sXDy2HT7" TargetMode="External"/><Relationship Id="rId82" Type="http://schemas.openxmlformats.org/officeDocument/2006/relationships/hyperlink" Target="https://u.pcloud.link/publink/show?code=kZdaLQXZAvHjC7KHUoVxmSmrtDf3CQ7cScdV" TargetMode="External"/><Relationship Id="rId199" Type="http://schemas.openxmlformats.org/officeDocument/2006/relationships/hyperlink" Target="https://u.pcloud.link/publink/show?code=kZIdLQXZHCNLNsNnCSui4DNg5b34E5uVK5uy" TargetMode="External"/><Relationship Id="rId203" Type="http://schemas.openxmlformats.org/officeDocument/2006/relationships/hyperlink" Target="https://u.pcloud.link/publink/show?code=kZW6LQXZPpz9wvG5mt4Gck9uEXSSqQgkrO47" TargetMode="External"/><Relationship Id="rId19" Type="http://schemas.openxmlformats.org/officeDocument/2006/relationships/hyperlink" Target="https://u.pcloud.link/publink/show?code=kZDeLQXZeWuPwcpdSVQMis5xeQkReVlzeRTX" TargetMode="External"/><Relationship Id="rId224" Type="http://schemas.openxmlformats.org/officeDocument/2006/relationships/hyperlink" Target="https://u.pcloud.link/publink/show?code=kZkGLQXZRGKnkXYY1fusFJLvdQVyDfwvWCly" TargetMode="External"/><Relationship Id="rId245" Type="http://schemas.openxmlformats.org/officeDocument/2006/relationships/hyperlink" Target="https://u.pcloud.link/publink/show?code=kZJECGXZCuIt0j9PzBbcNz3TFVQJJpaOK3yV" TargetMode="External"/><Relationship Id="rId266" Type="http://schemas.openxmlformats.org/officeDocument/2006/relationships/hyperlink" Target="https://u.pcloud.link/publink/show?code=kZRrwpVZqMyiTNC7c1k7zuISOEaa75JkWHf7" TargetMode="External"/><Relationship Id="rId287" Type="http://schemas.openxmlformats.org/officeDocument/2006/relationships/hyperlink" Target="https://u.pcloud.link/publink/show?code=kZswLQXZgGscRE3iL2Rs2bOOgCScqhQyFDoy" TargetMode="External"/><Relationship Id="rId30" Type="http://schemas.openxmlformats.org/officeDocument/2006/relationships/hyperlink" Target="https://u.pcloud.link/publink/show?code=kZF9LQXZMESVtPScgHmtno62D3CEiVcHmUIy" TargetMode="External"/><Relationship Id="rId105" Type="http://schemas.openxmlformats.org/officeDocument/2006/relationships/hyperlink" Target="https://u.pcloud.link/publink/show?code=kZ4gLQXZNr0h6A4gghjMLUHmnHqpWRW8a10y" TargetMode="External"/><Relationship Id="rId126" Type="http://schemas.openxmlformats.org/officeDocument/2006/relationships/hyperlink" Target="https://u.pcloud.link/publink/show?code=kZx74QXZupJPoqC0U6SUrru3AAQl7VzEEWly" TargetMode="External"/><Relationship Id="rId147" Type="http://schemas.openxmlformats.org/officeDocument/2006/relationships/hyperlink" Target="https://u.pcloud.link/publink/show?code=kZotLQXZbuiIl7uGSty4fqjc6BgNl8cRoKg7" TargetMode="External"/><Relationship Id="rId168" Type="http://schemas.openxmlformats.org/officeDocument/2006/relationships/hyperlink" Target="https://u.pcloud.link/publink/show?code=kZCrLQXZ9VaEzgL1W8fxgmceoVceSh5grH1X" TargetMode="External"/><Relationship Id="rId312" Type="http://schemas.openxmlformats.org/officeDocument/2006/relationships/hyperlink" Target="https://u.pcloud.link/publink/show?code=kZF3guVZaphBqD4s4DQSu319cosQw0yMz22V" TargetMode="External"/><Relationship Id="rId333" Type="http://schemas.openxmlformats.org/officeDocument/2006/relationships/hyperlink" Target="https://u.pcloud.link/publink/show?code=kZSULQXZNCxM51H8WVRTuNd8SAXYhQsP6bl7" TargetMode="External"/><Relationship Id="rId354" Type="http://schemas.openxmlformats.org/officeDocument/2006/relationships/hyperlink" Target="https://u.pcloud.link/publink/show?code=kZOpDXXZKUM9jlqKySjVmLuBgJ4wDyCHVW07" TargetMode="External"/><Relationship Id="rId51" Type="http://schemas.openxmlformats.org/officeDocument/2006/relationships/hyperlink" Target="https://u.pcloud.link/publink/show?code=kZwiLQXZcjD9Yej6Bx0uSBYawiGHnFLGvOwV" TargetMode="External"/><Relationship Id="rId72" Type="http://schemas.openxmlformats.org/officeDocument/2006/relationships/hyperlink" Target="https://u.pcloud.link/publink/show?code=kZmqLQXZJhkw5PmQ45uD1Gb7DuLHzfsE1sBX" TargetMode="External"/><Relationship Id="rId93" Type="http://schemas.openxmlformats.org/officeDocument/2006/relationships/hyperlink" Target="https://u.pcloud.link/publink/show?code=kZiy4QXZNH2S4ONprO8hQJ3hWsSQIjBErQcX" TargetMode="External"/><Relationship Id="rId189" Type="http://schemas.openxmlformats.org/officeDocument/2006/relationships/hyperlink" Target="https://u.pcloud.link/publink/show?code=kZXdLQXZzrjGJoSJMwRhDl0C7Bavu0JbUtWV" TargetMode="External"/><Relationship Id="rId3" Type="http://schemas.openxmlformats.org/officeDocument/2006/relationships/hyperlink" Target="https://u.pcloud.link/publink/show?code=kZsvLQXZWIitoIsUvFVoDEDIOvpe8m7wJsmy" TargetMode="External"/><Relationship Id="rId214" Type="http://schemas.openxmlformats.org/officeDocument/2006/relationships/hyperlink" Target="https://u.pcloud.link/publink/show?code=kZ8ELQXZKavcNX9edRQPtVOfwO6hJSb7dE5X" TargetMode="External"/><Relationship Id="rId235" Type="http://schemas.openxmlformats.org/officeDocument/2006/relationships/hyperlink" Target="https://u.pcloud.link/publink/show?code=kZkILQXZ0zn7fs8kbVjAbm3SfBTqP5v7rmA7" TargetMode="External"/><Relationship Id="rId256" Type="http://schemas.openxmlformats.org/officeDocument/2006/relationships/hyperlink" Target="https://u.pcloud.link/publink/show?code=kZLvwpVZ41XUclRID3kgvvA1sGfGeuxPX9g7" TargetMode="External"/><Relationship Id="rId277" Type="http://schemas.openxmlformats.org/officeDocument/2006/relationships/hyperlink" Target="https://u.pcloud.link/publink/show?code=kZYcwpVZoGg7Is0MQ90hXywJ8mc880FpcOky" TargetMode="External"/><Relationship Id="rId298" Type="http://schemas.openxmlformats.org/officeDocument/2006/relationships/hyperlink" Target="https://u.pcloud.link/publink/show?code=kZ3wLQXZeWGKuewHmS4EekvG9gqdAXveUzJV" TargetMode="External"/><Relationship Id="rId116" Type="http://schemas.openxmlformats.org/officeDocument/2006/relationships/hyperlink" Target="https://u.pcloud.link/publink/show?code=kZey4QXZIYe9czPzdDBQenK6GcnJ4h2cxBD7" TargetMode="External"/><Relationship Id="rId137" Type="http://schemas.openxmlformats.org/officeDocument/2006/relationships/hyperlink" Target="https://u.pcloud.link/publink/show?code=kZpULQXZkSSoHPnrl3XocQKJ32UfEhBFjiEk" TargetMode="External"/><Relationship Id="rId158" Type="http://schemas.openxmlformats.org/officeDocument/2006/relationships/hyperlink" Target="https://u.pcloud.link/publink/show?code=kZLcLQXZax08bFOylLYNY8ozeSjMsFBdxfiy" TargetMode="External"/><Relationship Id="rId302" Type="http://schemas.openxmlformats.org/officeDocument/2006/relationships/hyperlink" Target="https://u.pcloud.link/publink/show?code=kZv5QhVZkYM1DPjVvKboRl5duBPneROCiY9y" TargetMode="External"/><Relationship Id="rId323" Type="http://schemas.openxmlformats.org/officeDocument/2006/relationships/hyperlink" Target="https://u.pcloud.link/publink/show?code=kZNrLQXZA1Uq2ejA3PpeYuBinuHT4u56acnk" TargetMode="External"/><Relationship Id="rId344" Type="http://schemas.openxmlformats.org/officeDocument/2006/relationships/hyperlink" Target="https://u.pcloud.link/publink/show?code=kZEomwVZldcKw24ayFVTgTzxtdYPb5YDnJrX" TargetMode="External"/><Relationship Id="rId20" Type="http://schemas.openxmlformats.org/officeDocument/2006/relationships/hyperlink" Target="https://u.pcloud.link/publink/show?code=kZ9eLQXZCUr5QFU1Wq43jpgIShhuhRu5u73V" TargetMode="External"/><Relationship Id="rId41" Type="http://schemas.openxmlformats.org/officeDocument/2006/relationships/hyperlink" Target="https://u.pcloud.link/publink/show?code=kZUOLQXZVm53JoHhYmRcOPyILBSx8ho40YfV" TargetMode="External"/><Relationship Id="rId62" Type="http://schemas.openxmlformats.org/officeDocument/2006/relationships/hyperlink" Target="https://u.pcloud.link/publink/show?code=kZqALQXZwlYs2YBpKCyLvLXaDAj4UFFmUk7V" TargetMode="External"/><Relationship Id="rId83" Type="http://schemas.openxmlformats.org/officeDocument/2006/relationships/hyperlink" Target="https://u.pcloud.link/publink/show?code=kZEWLQXZtXs3uMKsykp8K2HY3C6tcRjfe5Hy" TargetMode="External"/><Relationship Id="rId179" Type="http://schemas.openxmlformats.org/officeDocument/2006/relationships/hyperlink" Target="https://u.pcloud.link/publink/show?code=kZjpPnXZdLNeUeLFUluJLjL8VLopRukxPvTy" TargetMode="External"/><Relationship Id="rId190" Type="http://schemas.openxmlformats.org/officeDocument/2006/relationships/hyperlink" Target="https://u.pcloud.link/publink/show?code=kZJdLQXZM9qOS1tb55jAujOxrrRJnyURd4DX" TargetMode="External"/><Relationship Id="rId204" Type="http://schemas.openxmlformats.org/officeDocument/2006/relationships/hyperlink" Target="https://u.pcloud.link/publink/show?code=kZ16LQXZhK1YumA9juVmoohVAyCbU5LEYpbX" TargetMode="External"/><Relationship Id="rId225" Type="http://schemas.openxmlformats.org/officeDocument/2006/relationships/hyperlink" Target="https://u.pcloud.link/publink/show?code=kZJGLQXZpF735W2IcJzJFX0mutkvyXqwRuzy" TargetMode="External"/><Relationship Id="rId246" Type="http://schemas.openxmlformats.org/officeDocument/2006/relationships/hyperlink" Target="https://u.pcloud.link/publink/show?code=kZwaCGXZkTQqEiOTlnj01qwqavJ0AJyIb8Sy" TargetMode="External"/><Relationship Id="rId267" Type="http://schemas.openxmlformats.org/officeDocument/2006/relationships/hyperlink" Target="https://u.pcloud.link/publink/show?code=kZurwpVZ4X8sJ73dXhRSHsYubc7Pp7RYYcAV" TargetMode="External"/><Relationship Id="rId288" Type="http://schemas.openxmlformats.org/officeDocument/2006/relationships/hyperlink" Target="https://u.pcloud.link/publink/show?code=kZB3LQXZigcTMIHjbDfxdyINygj4YQfp06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63"/>
  <sheetViews>
    <sheetView tabSelected="1" workbookViewId="0">
      <pane ySplit="1" topLeftCell="A2" activePane="bottomLeft" state="frozen"/>
      <selection pane="bottomLeft"/>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1" customWidth="1"/>
    <col min="8" max="8" width="14.42578125" style="21" customWidth="1"/>
    <col min="9" max="9" width="9.5703125" style="21" bestFit="1" customWidth="1"/>
    <col min="10" max="10" width="11.85546875" style="25" customWidth="1"/>
    <col min="11" max="11" width="24.42578125" style="9" customWidth="1"/>
    <col min="12" max="16384" width="9.140625" style="13"/>
  </cols>
  <sheetData>
    <row r="1" spans="1:11" ht="15" customHeight="1">
      <c r="A1" s="23" t="s">
        <v>0</v>
      </c>
      <c r="B1" s="111" t="s">
        <v>646</v>
      </c>
      <c r="C1" s="111" t="s">
        <v>657</v>
      </c>
      <c r="D1" s="23" t="s">
        <v>1</v>
      </c>
      <c r="E1" s="23" t="s">
        <v>2</v>
      </c>
      <c r="F1" s="23" t="s">
        <v>3</v>
      </c>
      <c r="G1" s="26" t="s">
        <v>4</v>
      </c>
      <c r="H1" s="26" t="s">
        <v>5</v>
      </c>
      <c r="I1" s="26" t="s">
        <v>6</v>
      </c>
      <c r="J1" s="5" t="s">
        <v>7</v>
      </c>
      <c r="K1" s="10" t="s">
        <v>8</v>
      </c>
    </row>
    <row r="2" spans="1:11" s="63" customFormat="1" ht="15" customHeight="1">
      <c r="A2" s="51" t="s">
        <v>819</v>
      </c>
      <c r="B2" s="57" t="s">
        <v>1152</v>
      </c>
      <c r="C2" s="57" t="s">
        <v>1153</v>
      </c>
      <c r="D2" s="33" t="s">
        <v>774</v>
      </c>
      <c r="E2" s="33" t="s">
        <v>1085</v>
      </c>
      <c r="F2" s="47" t="s">
        <v>720</v>
      </c>
      <c r="G2" s="112">
        <v>52.489500000000007</v>
      </c>
      <c r="H2" s="34">
        <v>30.8</v>
      </c>
      <c r="I2" s="52">
        <v>27.7</v>
      </c>
      <c r="J2" s="35" t="s">
        <v>880</v>
      </c>
      <c r="K2" s="36">
        <v>22188001532</v>
      </c>
    </row>
    <row r="3" spans="1:11" s="63" customFormat="1" ht="15" customHeight="1">
      <c r="A3" s="37">
        <v>3050</v>
      </c>
      <c r="B3" s="57" t="s">
        <v>1152</v>
      </c>
      <c r="C3" s="57" t="s">
        <v>651</v>
      </c>
      <c r="D3" s="33" t="s">
        <v>9</v>
      </c>
      <c r="E3" s="33" t="s">
        <v>1062</v>
      </c>
      <c r="F3" s="47" t="s">
        <v>661</v>
      </c>
      <c r="G3" s="112">
        <v>18.889499999999998</v>
      </c>
      <c r="H3" s="34">
        <v>12.95</v>
      </c>
      <c r="I3" s="52">
        <v>11.65</v>
      </c>
      <c r="J3" s="35">
        <v>0.25</v>
      </c>
      <c r="K3" s="36">
        <v>22188030501</v>
      </c>
    </row>
    <row r="4" spans="1:11" s="63" customFormat="1" ht="15" customHeight="1">
      <c r="A4" s="33" t="s">
        <v>10</v>
      </c>
      <c r="B4" s="57" t="s">
        <v>1152</v>
      </c>
      <c r="C4" s="57" t="s">
        <v>728</v>
      </c>
      <c r="D4" s="33" t="s">
        <v>1064</v>
      </c>
      <c r="E4" s="33" t="s">
        <v>1063</v>
      </c>
      <c r="F4" s="47" t="s">
        <v>661</v>
      </c>
      <c r="G4" s="112">
        <v>15.739500000000001</v>
      </c>
      <c r="H4" s="34">
        <v>10.8</v>
      </c>
      <c r="I4" s="52">
        <v>9.6999999999999993</v>
      </c>
      <c r="J4" s="35">
        <v>0.17399999999999999</v>
      </c>
      <c r="K4" s="36">
        <v>22188801057</v>
      </c>
    </row>
    <row r="5" spans="1:11" s="63" customFormat="1" ht="15" customHeight="1">
      <c r="A5" s="33" t="s">
        <v>14</v>
      </c>
      <c r="B5" s="57" t="s">
        <v>1152</v>
      </c>
      <c r="C5" s="57" t="s">
        <v>728</v>
      </c>
      <c r="D5" s="33" t="s">
        <v>1066</v>
      </c>
      <c r="E5" s="33" t="s">
        <v>1065</v>
      </c>
      <c r="F5" s="47" t="s">
        <v>661</v>
      </c>
      <c r="G5" s="112">
        <v>17.839499999999997</v>
      </c>
      <c r="H5" s="34">
        <v>12.25</v>
      </c>
      <c r="I5" s="52">
        <v>11</v>
      </c>
      <c r="J5" s="35">
        <v>0.35</v>
      </c>
      <c r="K5" s="36">
        <v>22188804218</v>
      </c>
    </row>
    <row r="6" spans="1:11" s="63" customFormat="1" ht="15" customHeight="1">
      <c r="A6" s="33" t="s">
        <v>15</v>
      </c>
      <c r="B6" s="57" t="s">
        <v>1152</v>
      </c>
      <c r="C6" s="57" t="s">
        <v>728</v>
      </c>
      <c r="D6" s="33" t="s">
        <v>1068</v>
      </c>
      <c r="E6" s="33" t="s">
        <v>1067</v>
      </c>
      <c r="F6" s="47" t="s">
        <v>661</v>
      </c>
      <c r="G6" s="112">
        <v>16.7895</v>
      </c>
      <c r="H6" s="34">
        <v>11.5</v>
      </c>
      <c r="I6" s="52">
        <v>10.35</v>
      </c>
      <c r="J6" s="35">
        <v>0.35</v>
      </c>
      <c r="K6" s="36">
        <v>22188808223</v>
      </c>
    </row>
    <row r="7" spans="1:11" s="63" customFormat="1" ht="15" customHeight="1">
      <c r="A7" s="33" t="s">
        <v>790</v>
      </c>
      <c r="B7" s="57" t="s">
        <v>1152</v>
      </c>
      <c r="C7" s="57" t="s">
        <v>1154</v>
      </c>
      <c r="D7" s="33" t="s">
        <v>1069</v>
      </c>
      <c r="E7" s="90" t="s">
        <v>1227</v>
      </c>
      <c r="F7" s="47" t="s">
        <v>661</v>
      </c>
      <c r="G7" s="112">
        <v>19.939499999999999</v>
      </c>
      <c r="H7" s="34">
        <v>13.7</v>
      </c>
      <c r="I7" s="52">
        <v>12.3</v>
      </c>
      <c r="J7" s="35">
        <v>0.35</v>
      </c>
      <c r="K7" s="36">
        <v>22188805352</v>
      </c>
    </row>
    <row r="8" spans="1:11" s="63" customFormat="1" ht="15" customHeight="1">
      <c r="A8" s="33" t="s">
        <v>801</v>
      </c>
      <c r="B8" s="57" t="s">
        <v>1152</v>
      </c>
      <c r="C8" s="57" t="s">
        <v>1153</v>
      </c>
      <c r="D8" s="33" t="s">
        <v>1071</v>
      </c>
      <c r="E8" s="33" t="s">
        <v>1070</v>
      </c>
      <c r="F8" s="47" t="s">
        <v>661</v>
      </c>
      <c r="G8" s="112">
        <v>17.839499999999997</v>
      </c>
      <c r="H8" s="21">
        <f>I8/0.98</f>
        <v>9.1530612244897966</v>
      </c>
      <c r="I8" s="39">
        <v>8.9700000000000006</v>
      </c>
      <c r="J8" s="35">
        <v>0.2</v>
      </c>
      <c r="K8" s="36">
        <v>22188805369</v>
      </c>
    </row>
    <row r="9" spans="1:11" s="63" customFormat="1" ht="15" customHeight="1">
      <c r="A9" s="33" t="s">
        <v>798</v>
      </c>
      <c r="B9" s="57" t="s">
        <v>1152</v>
      </c>
      <c r="C9" s="57" t="s">
        <v>1154</v>
      </c>
      <c r="D9" s="31" t="s">
        <v>11</v>
      </c>
      <c r="E9" s="88" t="s">
        <v>1229</v>
      </c>
      <c r="F9" s="47" t="s">
        <v>661</v>
      </c>
      <c r="G9" s="112">
        <v>26.2395</v>
      </c>
      <c r="H9" s="34">
        <v>17.95</v>
      </c>
      <c r="I9" s="52">
        <v>16.149999999999999</v>
      </c>
      <c r="J9" s="35">
        <v>0.4</v>
      </c>
      <c r="K9" s="36">
        <v>22188805703</v>
      </c>
    </row>
    <row r="10" spans="1:11" s="63" customFormat="1" ht="15" customHeight="1">
      <c r="A10" s="33" t="s">
        <v>810</v>
      </c>
      <c r="B10" s="57" t="s">
        <v>1152</v>
      </c>
      <c r="C10" s="113" t="s">
        <v>728</v>
      </c>
      <c r="D10" s="31" t="s">
        <v>12</v>
      </c>
      <c r="E10" s="33" t="s">
        <v>1072</v>
      </c>
      <c r="F10" s="47" t="s">
        <v>661</v>
      </c>
      <c r="G10" s="112">
        <v>68.239499999999992</v>
      </c>
      <c r="H10" s="34">
        <v>46.7</v>
      </c>
      <c r="I10" s="52">
        <v>42</v>
      </c>
      <c r="J10" s="35">
        <v>0.9</v>
      </c>
      <c r="K10" s="36">
        <v>22188805857</v>
      </c>
    </row>
    <row r="11" spans="1:11" s="63" customFormat="1" ht="15" customHeight="1">
      <c r="A11" s="33" t="s">
        <v>802</v>
      </c>
      <c r="B11" s="57" t="s">
        <v>1152</v>
      </c>
      <c r="C11" s="113" t="s">
        <v>728</v>
      </c>
      <c r="D11" s="31" t="s">
        <v>13</v>
      </c>
      <c r="E11" s="90" t="s">
        <v>1073</v>
      </c>
      <c r="F11" s="47" t="s">
        <v>661</v>
      </c>
      <c r="G11" s="112">
        <v>73.489499999999992</v>
      </c>
      <c r="H11" s="34">
        <v>50.3</v>
      </c>
      <c r="I11" s="52">
        <v>45.25</v>
      </c>
      <c r="J11" s="35">
        <v>0.8</v>
      </c>
      <c r="K11" s="36">
        <v>22188805864</v>
      </c>
    </row>
    <row r="12" spans="1:11" s="63" customFormat="1" ht="15" customHeight="1">
      <c r="A12" s="33" t="s">
        <v>796</v>
      </c>
      <c r="B12" s="57" t="s">
        <v>1152</v>
      </c>
      <c r="C12" s="57" t="s">
        <v>651</v>
      </c>
      <c r="D12" s="31" t="s">
        <v>1074</v>
      </c>
      <c r="E12" s="33" t="s">
        <v>1214</v>
      </c>
      <c r="F12" s="47" t="s">
        <v>661</v>
      </c>
      <c r="G12" s="112">
        <v>17.839499999999997</v>
      </c>
      <c r="H12" s="34">
        <v>12.25</v>
      </c>
      <c r="I12" s="52">
        <v>11</v>
      </c>
      <c r="J12" s="35">
        <v>0.2</v>
      </c>
      <c r="K12" s="36">
        <v>22188807257</v>
      </c>
    </row>
    <row r="13" spans="1:11" s="63" customFormat="1" ht="15" customHeight="1">
      <c r="A13" s="33" t="s">
        <v>771</v>
      </c>
      <c r="B13" s="57" t="s">
        <v>1152</v>
      </c>
      <c r="C13" s="57" t="s">
        <v>651</v>
      </c>
      <c r="D13" s="31" t="s">
        <v>1075</v>
      </c>
      <c r="E13" s="33" t="s">
        <v>1214</v>
      </c>
      <c r="F13" s="47" t="s">
        <v>661</v>
      </c>
      <c r="G13" s="112">
        <v>17.839499999999997</v>
      </c>
      <c r="H13" s="34">
        <v>12.25</v>
      </c>
      <c r="I13" s="52">
        <v>11</v>
      </c>
      <c r="J13" s="35">
        <v>0.2</v>
      </c>
      <c r="K13" s="36">
        <v>22188807264</v>
      </c>
    </row>
    <row r="14" spans="1:11" ht="15" customHeight="1">
      <c r="A14" s="11" t="s">
        <v>791</v>
      </c>
      <c r="B14" s="16" t="s">
        <v>1152</v>
      </c>
      <c r="C14" s="57" t="s">
        <v>651</v>
      </c>
      <c r="D14" s="14" t="s">
        <v>1208</v>
      </c>
      <c r="E14" s="14" t="s">
        <v>1215</v>
      </c>
      <c r="F14" s="47" t="s">
        <v>661</v>
      </c>
      <c r="G14" s="112">
        <v>16.264500000000002</v>
      </c>
      <c r="H14" s="21">
        <v>8.4</v>
      </c>
      <c r="I14" s="39">
        <v>7.97</v>
      </c>
      <c r="J14" s="25">
        <v>0.15</v>
      </c>
      <c r="K14" s="9">
        <v>22188807400</v>
      </c>
    </row>
    <row r="15" spans="1:11" ht="15" customHeight="1">
      <c r="A15" s="11" t="s">
        <v>800</v>
      </c>
      <c r="B15" s="16" t="s">
        <v>1152</v>
      </c>
      <c r="C15" s="16" t="s">
        <v>651</v>
      </c>
      <c r="D15" s="14" t="s">
        <v>1209</v>
      </c>
      <c r="E15" s="14" t="s">
        <v>1215</v>
      </c>
      <c r="F15" s="47" t="s">
        <v>661</v>
      </c>
      <c r="G15" s="112">
        <v>16.264500000000002</v>
      </c>
      <c r="H15" s="21">
        <v>8.4</v>
      </c>
      <c r="I15" s="39">
        <v>7.97</v>
      </c>
      <c r="J15" s="25">
        <v>0.15</v>
      </c>
      <c r="K15" s="9">
        <v>22188807455</v>
      </c>
    </row>
    <row r="16" spans="1:11" s="16" customFormat="1">
      <c r="A16" s="16">
        <v>80748</v>
      </c>
      <c r="B16" s="16" t="s">
        <v>1152</v>
      </c>
      <c r="C16" s="16" t="s">
        <v>651</v>
      </c>
      <c r="D16" s="114" t="s">
        <v>1210</v>
      </c>
      <c r="E16" s="16" t="s">
        <v>1215</v>
      </c>
      <c r="F16" s="15" t="s">
        <v>720</v>
      </c>
      <c r="G16" s="112">
        <v>16.264500000000002</v>
      </c>
      <c r="H16" s="21">
        <v>8.4</v>
      </c>
      <c r="I16" s="39">
        <v>7.97</v>
      </c>
      <c r="J16" s="43">
        <v>0.15</v>
      </c>
      <c r="K16" s="115">
        <v>22188807486</v>
      </c>
    </row>
    <row r="17" spans="1:11" s="63" customFormat="1" ht="15" customHeight="1">
      <c r="A17" s="33" t="s">
        <v>797</v>
      </c>
      <c r="B17" s="57" t="s">
        <v>1152</v>
      </c>
      <c r="C17" s="57" t="s">
        <v>651</v>
      </c>
      <c r="D17" s="31" t="s">
        <v>1077</v>
      </c>
      <c r="E17" s="88" t="s">
        <v>1221</v>
      </c>
      <c r="F17" s="47" t="s">
        <v>661</v>
      </c>
      <c r="G17" s="116">
        <v>18.889499999999998</v>
      </c>
      <c r="H17" s="34">
        <v>12.95</v>
      </c>
      <c r="I17" s="52">
        <v>11.65</v>
      </c>
      <c r="J17" s="35">
        <v>0.27</v>
      </c>
      <c r="K17" s="36">
        <v>22188807509</v>
      </c>
    </row>
    <row r="18" spans="1:11" s="63" customFormat="1" ht="15" customHeight="1">
      <c r="A18" s="33" t="s">
        <v>789</v>
      </c>
      <c r="B18" s="57" t="s">
        <v>1152</v>
      </c>
      <c r="C18" s="57" t="s">
        <v>651</v>
      </c>
      <c r="D18" s="31" t="s">
        <v>1076</v>
      </c>
      <c r="E18" s="89" t="s">
        <v>1222</v>
      </c>
      <c r="F18" s="47" t="s">
        <v>661</v>
      </c>
      <c r="G18" s="116">
        <v>19.939499999999999</v>
      </c>
      <c r="H18" s="34">
        <v>13.7</v>
      </c>
      <c r="I18" s="52">
        <v>12.3</v>
      </c>
      <c r="J18" s="35">
        <v>0.3</v>
      </c>
      <c r="K18" s="36">
        <v>22188807608</v>
      </c>
    </row>
    <row r="19" spans="1:11" s="63" customFormat="1" ht="15" customHeight="1">
      <c r="A19" s="33" t="s">
        <v>770</v>
      </c>
      <c r="B19" s="57" t="s">
        <v>1152</v>
      </c>
      <c r="C19" s="57" t="s">
        <v>651</v>
      </c>
      <c r="D19" s="31" t="s">
        <v>1076</v>
      </c>
      <c r="E19" s="89" t="s">
        <v>1222</v>
      </c>
      <c r="F19" s="47" t="s">
        <v>661</v>
      </c>
      <c r="G19" s="116">
        <v>19.939499999999999</v>
      </c>
      <c r="H19" s="34">
        <v>13.7</v>
      </c>
      <c r="I19" s="52">
        <v>12.3</v>
      </c>
      <c r="J19" s="35">
        <v>0.2</v>
      </c>
      <c r="K19" s="36">
        <v>22188807615</v>
      </c>
    </row>
    <row r="20" spans="1:11" s="63" customFormat="1" ht="15" customHeight="1">
      <c r="A20" s="33" t="s">
        <v>799</v>
      </c>
      <c r="B20" s="57" t="s">
        <v>1152</v>
      </c>
      <c r="C20" s="57" t="s">
        <v>651</v>
      </c>
      <c r="D20" s="31" t="s">
        <v>1078</v>
      </c>
      <c r="E20" s="88" t="s">
        <v>1216</v>
      </c>
      <c r="F20" s="47" t="s">
        <v>661</v>
      </c>
      <c r="G20" s="116">
        <v>13.6395</v>
      </c>
      <c r="H20" s="34">
        <v>9.35</v>
      </c>
      <c r="I20" s="52">
        <v>8.4</v>
      </c>
      <c r="J20" s="35">
        <v>0.2</v>
      </c>
      <c r="K20" s="36">
        <v>22188807851</v>
      </c>
    </row>
    <row r="21" spans="1:11" s="63" customFormat="1" ht="15" customHeight="1">
      <c r="A21" s="33" t="s">
        <v>792</v>
      </c>
      <c r="B21" s="57" t="s">
        <v>1152</v>
      </c>
      <c r="C21" s="57" t="s">
        <v>651</v>
      </c>
      <c r="D21" s="31" t="s">
        <v>1080</v>
      </c>
      <c r="E21" s="88" t="s">
        <v>1223</v>
      </c>
      <c r="F21" s="47" t="s">
        <v>661</v>
      </c>
      <c r="G21" s="112">
        <v>17.839499999999997</v>
      </c>
      <c r="H21" s="34">
        <v>12.25</v>
      </c>
      <c r="I21" s="52">
        <v>11</v>
      </c>
      <c r="J21" s="35">
        <v>0.2</v>
      </c>
      <c r="K21" s="36">
        <v>22188808100</v>
      </c>
    </row>
    <row r="22" spans="1:11" s="63" customFormat="1" ht="15" customHeight="1">
      <c r="A22" s="33" t="s">
        <v>811</v>
      </c>
      <c r="B22" s="57" t="s">
        <v>1152</v>
      </c>
      <c r="C22" s="57" t="s">
        <v>651</v>
      </c>
      <c r="D22" s="31" t="s">
        <v>1079</v>
      </c>
      <c r="E22" s="88" t="s">
        <v>1223</v>
      </c>
      <c r="F22" s="47" t="s">
        <v>661</v>
      </c>
      <c r="G22" s="112">
        <v>17.839499999999997</v>
      </c>
      <c r="H22" s="34">
        <v>12.25</v>
      </c>
      <c r="I22" s="52">
        <v>11</v>
      </c>
      <c r="J22" s="35">
        <v>0.2</v>
      </c>
      <c r="K22" s="36">
        <v>22188808117</v>
      </c>
    </row>
    <row r="23" spans="1:11" s="63" customFormat="1" ht="15" customHeight="1">
      <c r="A23" s="33" t="s">
        <v>795</v>
      </c>
      <c r="B23" s="57" t="s">
        <v>1152</v>
      </c>
      <c r="C23" s="57" t="s">
        <v>651</v>
      </c>
      <c r="D23" s="31" t="s">
        <v>1081</v>
      </c>
      <c r="E23" s="88" t="s">
        <v>1226</v>
      </c>
      <c r="F23" s="47" t="s">
        <v>661</v>
      </c>
      <c r="G23" s="116">
        <v>19.989999999999998</v>
      </c>
      <c r="H23" s="34">
        <v>14.4</v>
      </c>
      <c r="I23" s="52">
        <v>12.95</v>
      </c>
      <c r="J23" s="35">
        <v>0.28999999999999998</v>
      </c>
      <c r="K23" s="36">
        <v>22188808124</v>
      </c>
    </row>
    <row r="24" spans="1:11" s="63" customFormat="1" ht="15" customHeight="1">
      <c r="A24" s="33" t="s">
        <v>794</v>
      </c>
      <c r="B24" s="57" t="s">
        <v>1152</v>
      </c>
      <c r="C24" s="57" t="s">
        <v>1154</v>
      </c>
      <c r="D24" s="31" t="s">
        <v>1082</v>
      </c>
      <c r="E24" s="88" t="s">
        <v>1228</v>
      </c>
      <c r="F24" s="47" t="s">
        <v>661</v>
      </c>
      <c r="G24" s="112">
        <v>28.339500000000001</v>
      </c>
      <c r="H24" s="34">
        <v>19.399999999999999</v>
      </c>
      <c r="I24" s="52">
        <v>17.45</v>
      </c>
      <c r="J24" s="35">
        <v>0.4</v>
      </c>
      <c r="K24" s="36">
        <v>22188808179</v>
      </c>
    </row>
    <row r="25" spans="1:11" s="63" customFormat="1" ht="15" customHeight="1">
      <c r="A25" s="33" t="s">
        <v>769</v>
      </c>
      <c r="B25" s="57" t="s">
        <v>1152</v>
      </c>
      <c r="C25" s="57" t="s">
        <v>651</v>
      </c>
      <c r="D25" s="31" t="s">
        <v>1083</v>
      </c>
      <c r="E25" s="88" t="s">
        <v>1225</v>
      </c>
      <c r="F25" s="47" t="s">
        <v>661</v>
      </c>
      <c r="G25" s="112">
        <v>16.989999999999998</v>
      </c>
      <c r="H25" s="34">
        <v>12.25</v>
      </c>
      <c r="I25" s="52">
        <v>11</v>
      </c>
      <c r="J25" s="35">
        <v>0.15</v>
      </c>
      <c r="K25" s="36">
        <v>22188808360</v>
      </c>
    </row>
    <row r="26" spans="1:11" s="63" customFormat="1" ht="15" customHeight="1">
      <c r="A26" s="33" t="s">
        <v>793</v>
      </c>
      <c r="B26" s="57" t="s">
        <v>1152</v>
      </c>
      <c r="C26" s="57" t="s">
        <v>651</v>
      </c>
      <c r="D26" s="31" t="s">
        <v>1084</v>
      </c>
      <c r="E26" s="88" t="s">
        <v>1224</v>
      </c>
      <c r="F26" s="47" t="s">
        <v>661</v>
      </c>
      <c r="G26" s="112">
        <v>17.989999999999998</v>
      </c>
      <c r="H26" s="34">
        <v>12.95</v>
      </c>
      <c r="I26" s="52">
        <v>11.65</v>
      </c>
      <c r="J26" s="35">
        <v>0.2</v>
      </c>
      <c r="K26" s="36">
        <v>22188808414</v>
      </c>
    </row>
    <row r="27" spans="1:11" ht="15" customHeight="1">
      <c r="A27" s="11" t="s">
        <v>16</v>
      </c>
      <c r="B27" s="113" t="s">
        <v>650</v>
      </c>
      <c r="C27" s="113" t="s">
        <v>647</v>
      </c>
      <c r="D27" s="11" t="s">
        <v>17</v>
      </c>
      <c r="E27" s="11" t="s">
        <v>1220</v>
      </c>
      <c r="F27" s="22" t="s">
        <v>661</v>
      </c>
      <c r="G27" s="21">
        <v>10.95</v>
      </c>
      <c r="H27" s="21">
        <v>5.74</v>
      </c>
      <c r="I27" s="21">
        <v>5.47</v>
      </c>
      <c r="J27" s="25">
        <v>0.23200000000000001</v>
      </c>
      <c r="K27" s="9" t="s">
        <v>18</v>
      </c>
    </row>
    <row r="28" spans="1:11" ht="15" customHeight="1">
      <c r="A28" s="11" t="s">
        <v>19</v>
      </c>
      <c r="B28" s="117" t="s">
        <v>648</v>
      </c>
      <c r="C28" s="57" t="s">
        <v>658</v>
      </c>
      <c r="D28" s="11" t="s">
        <v>20</v>
      </c>
      <c r="E28" s="86" t="s">
        <v>1219</v>
      </c>
      <c r="F28" s="22" t="s">
        <v>661</v>
      </c>
      <c r="G28" s="21">
        <v>19.95</v>
      </c>
      <c r="H28" s="21">
        <v>8.0299999999999994</v>
      </c>
      <c r="I28" s="21">
        <v>7.65</v>
      </c>
      <c r="J28" s="25">
        <v>0.8</v>
      </c>
      <c r="K28" s="9" t="s">
        <v>21</v>
      </c>
    </row>
    <row r="29" spans="1:11" ht="15" customHeight="1">
      <c r="A29" s="11" t="s">
        <v>22</v>
      </c>
      <c r="B29" s="117" t="s">
        <v>649</v>
      </c>
      <c r="C29" s="57" t="s">
        <v>1155</v>
      </c>
      <c r="D29" s="11" t="s">
        <v>820</v>
      </c>
      <c r="E29" s="86" t="s">
        <v>1218</v>
      </c>
      <c r="F29" s="22" t="s">
        <v>661</v>
      </c>
      <c r="G29" s="21">
        <v>25.95</v>
      </c>
      <c r="H29" s="21">
        <v>10.15</v>
      </c>
      <c r="I29" s="21">
        <v>9.67</v>
      </c>
      <c r="J29" s="25">
        <v>0.55000000000000004</v>
      </c>
      <c r="K29" s="9">
        <v>747670101094</v>
      </c>
    </row>
    <row r="30" spans="1:11" ht="15" customHeight="1">
      <c r="A30" s="11" t="s">
        <v>23</v>
      </c>
      <c r="B30" s="117" t="s">
        <v>729</v>
      </c>
      <c r="C30" s="113" t="s">
        <v>730</v>
      </c>
      <c r="D30" s="11" t="s">
        <v>24</v>
      </c>
      <c r="E30" s="86" t="s">
        <v>1217</v>
      </c>
      <c r="F30" s="22" t="s">
        <v>661</v>
      </c>
      <c r="G30" s="21">
        <v>44</v>
      </c>
      <c r="H30" s="21">
        <v>24.68</v>
      </c>
      <c r="I30" s="21">
        <v>23.5</v>
      </c>
      <c r="J30" s="25">
        <v>0.57999999999999996</v>
      </c>
      <c r="K30" s="9" t="s">
        <v>25</v>
      </c>
    </row>
    <row r="31" spans="1:11" ht="15" customHeight="1">
      <c r="A31" s="11" t="s">
        <v>26</v>
      </c>
      <c r="B31" s="117" t="s">
        <v>650</v>
      </c>
      <c r="C31" s="57" t="s">
        <v>1156</v>
      </c>
      <c r="D31" s="11" t="s">
        <v>27</v>
      </c>
      <c r="E31" s="86" t="s">
        <v>1287</v>
      </c>
      <c r="F31" s="22" t="s">
        <v>661</v>
      </c>
      <c r="G31" s="21">
        <v>9.9499999999999993</v>
      </c>
      <c r="H31" s="21">
        <v>3.25</v>
      </c>
      <c r="I31" s="21">
        <v>2.75</v>
      </c>
      <c r="J31" s="25">
        <v>0.2</v>
      </c>
      <c r="K31" s="9" t="s">
        <v>28</v>
      </c>
    </row>
    <row r="32" spans="1:11" ht="15" customHeight="1">
      <c r="A32" s="11" t="s">
        <v>29</v>
      </c>
      <c r="B32" s="117" t="s">
        <v>650</v>
      </c>
      <c r="C32" s="57" t="s">
        <v>1156</v>
      </c>
      <c r="D32" s="11" t="s">
        <v>30</v>
      </c>
      <c r="E32" s="86" t="s">
        <v>1287</v>
      </c>
      <c r="F32" s="22" t="s">
        <v>661</v>
      </c>
      <c r="G32" s="21">
        <v>9.9499999999999993</v>
      </c>
      <c r="H32" s="21">
        <v>3.25</v>
      </c>
      <c r="I32" s="21">
        <v>2.75</v>
      </c>
      <c r="J32" s="25">
        <v>0.2</v>
      </c>
      <c r="K32" s="9">
        <v>703610393080</v>
      </c>
    </row>
    <row r="33" spans="1:11" ht="15" customHeight="1">
      <c r="A33" s="11" t="s">
        <v>31</v>
      </c>
      <c r="B33" s="117" t="s">
        <v>650</v>
      </c>
      <c r="C33" s="57" t="s">
        <v>1156</v>
      </c>
      <c r="D33" s="11" t="s">
        <v>32</v>
      </c>
      <c r="E33" s="87" t="s">
        <v>1287</v>
      </c>
      <c r="F33" s="22" t="s">
        <v>661</v>
      </c>
      <c r="G33" s="21">
        <v>9.9499999999999993</v>
      </c>
      <c r="H33" s="21">
        <v>3.25</v>
      </c>
      <c r="I33" s="21">
        <v>2.75</v>
      </c>
      <c r="J33" s="25">
        <v>0.2</v>
      </c>
      <c r="K33" s="9" t="s">
        <v>33</v>
      </c>
    </row>
    <row r="34" spans="1:11" s="64" customFormat="1" ht="15" customHeight="1">
      <c r="A34" s="64" t="s">
        <v>912</v>
      </c>
      <c r="B34" s="113" t="s">
        <v>649</v>
      </c>
      <c r="C34" s="64" t="s">
        <v>1157</v>
      </c>
      <c r="D34" s="64" t="s">
        <v>913</v>
      </c>
      <c r="E34" s="64" t="s">
        <v>914</v>
      </c>
      <c r="F34" s="60" t="s">
        <v>720</v>
      </c>
      <c r="G34" s="65">
        <v>3</v>
      </c>
      <c r="H34" s="65">
        <f t="shared" ref="H34:H39" si="0">I34/0.9</f>
        <v>1.0999999999999999</v>
      </c>
      <c r="I34" s="65">
        <v>0.99</v>
      </c>
      <c r="J34" s="66">
        <v>0.05</v>
      </c>
      <c r="K34" s="67">
        <v>747670403044</v>
      </c>
    </row>
    <row r="35" spans="1:11" s="64" customFormat="1" ht="15" customHeight="1">
      <c r="A35" s="64" t="s">
        <v>915</v>
      </c>
      <c r="B35" s="113" t="s">
        <v>649</v>
      </c>
      <c r="C35" s="64" t="s">
        <v>1157</v>
      </c>
      <c r="D35" s="64" t="s">
        <v>916</v>
      </c>
      <c r="E35" s="64" t="s">
        <v>914</v>
      </c>
      <c r="F35" s="60" t="s">
        <v>720</v>
      </c>
      <c r="G35" s="65">
        <v>3</v>
      </c>
      <c r="H35" s="65">
        <f t="shared" si="0"/>
        <v>1.0999999999999999</v>
      </c>
      <c r="I35" s="65">
        <v>0.99</v>
      </c>
      <c r="J35" s="66">
        <v>0.05</v>
      </c>
      <c r="K35" s="67">
        <v>747670403051</v>
      </c>
    </row>
    <row r="36" spans="1:11" s="64" customFormat="1" ht="15" customHeight="1">
      <c r="A36" s="64" t="s">
        <v>917</v>
      </c>
      <c r="B36" s="113" t="s">
        <v>649</v>
      </c>
      <c r="C36" s="64" t="s">
        <v>1157</v>
      </c>
      <c r="D36" s="64" t="s">
        <v>918</v>
      </c>
      <c r="E36" s="64" t="s">
        <v>914</v>
      </c>
      <c r="F36" s="60" t="s">
        <v>720</v>
      </c>
      <c r="G36" s="65">
        <v>3</v>
      </c>
      <c r="H36" s="65">
        <f t="shared" si="0"/>
        <v>1.0999999999999999</v>
      </c>
      <c r="I36" s="65">
        <v>0.99</v>
      </c>
      <c r="J36" s="66">
        <v>0.05</v>
      </c>
      <c r="K36" s="67">
        <v>747670403068</v>
      </c>
    </row>
    <row r="37" spans="1:11" s="64" customFormat="1" ht="15" customHeight="1">
      <c r="A37" s="64" t="s">
        <v>919</v>
      </c>
      <c r="B37" s="113" t="s">
        <v>649</v>
      </c>
      <c r="C37" s="64" t="s">
        <v>1157</v>
      </c>
      <c r="D37" s="64" t="s">
        <v>920</v>
      </c>
      <c r="E37" s="64" t="s">
        <v>914</v>
      </c>
      <c r="F37" s="60" t="s">
        <v>720</v>
      </c>
      <c r="G37" s="65">
        <v>3</v>
      </c>
      <c r="H37" s="65">
        <f t="shared" si="0"/>
        <v>1.0999999999999999</v>
      </c>
      <c r="I37" s="65">
        <v>0.99</v>
      </c>
      <c r="J37" s="66">
        <v>0.05</v>
      </c>
      <c r="K37" s="67">
        <v>747670403075</v>
      </c>
    </row>
    <row r="38" spans="1:11" s="64" customFormat="1" ht="15" customHeight="1">
      <c r="A38" s="64" t="s">
        <v>921</v>
      </c>
      <c r="B38" s="113" t="s">
        <v>649</v>
      </c>
      <c r="C38" s="64" t="s">
        <v>1157</v>
      </c>
      <c r="D38" s="64" t="s">
        <v>922</v>
      </c>
      <c r="E38" s="64" t="s">
        <v>914</v>
      </c>
      <c r="F38" s="60" t="s">
        <v>720</v>
      </c>
      <c r="G38" s="65">
        <v>3</v>
      </c>
      <c r="H38" s="65">
        <f t="shared" si="0"/>
        <v>1.0999999999999999</v>
      </c>
      <c r="I38" s="65">
        <v>0.99</v>
      </c>
      <c r="J38" s="66">
        <v>0.05</v>
      </c>
      <c r="K38" s="67">
        <v>747670403082</v>
      </c>
    </row>
    <row r="39" spans="1:11" s="64" customFormat="1" ht="15" customHeight="1">
      <c r="A39" s="64" t="s">
        <v>923</v>
      </c>
      <c r="B39" s="113" t="s">
        <v>649</v>
      </c>
      <c r="C39" s="64" t="s">
        <v>1157</v>
      </c>
      <c r="D39" s="64" t="s">
        <v>924</v>
      </c>
      <c r="E39" s="64" t="s">
        <v>914</v>
      </c>
      <c r="F39" s="60" t="s">
        <v>720</v>
      </c>
      <c r="G39" s="65">
        <v>3</v>
      </c>
      <c r="H39" s="65">
        <f t="shared" si="0"/>
        <v>1.0999999999999999</v>
      </c>
      <c r="I39" s="65">
        <v>0.99</v>
      </c>
      <c r="J39" s="66">
        <v>0.05</v>
      </c>
      <c r="K39" s="67">
        <v>747670403099</v>
      </c>
    </row>
    <row r="40" spans="1:11" ht="15" customHeight="1">
      <c r="A40" s="11" t="s">
        <v>56</v>
      </c>
      <c r="B40" s="117" t="s">
        <v>729</v>
      </c>
      <c r="C40" s="117" t="s">
        <v>652</v>
      </c>
      <c r="D40" s="11" t="s">
        <v>57</v>
      </c>
      <c r="E40" s="11" t="s">
        <v>1206</v>
      </c>
      <c r="F40" s="22" t="s">
        <v>661</v>
      </c>
      <c r="G40" s="21">
        <v>5.99</v>
      </c>
      <c r="H40" s="21">
        <v>3.44</v>
      </c>
      <c r="I40" s="21">
        <v>3.27</v>
      </c>
      <c r="J40" s="25">
        <v>0.35</v>
      </c>
      <c r="K40" s="9" t="s">
        <v>58</v>
      </c>
    </row>
    <row r="41" spans="1:11" ht="15" customHeight="1">
      <c r="A41" s="13" t="s">
        <v>807</v>
      </c>
      <c r="B41" s="117" t="s">
        <v>729</v>
      </c>
      <c r="C41" s="117" t="s">
        <v>652</v>
      </c>
      <c r="D41" s="13" t="s">
        <v>808</v>
      </c>
      <c r="E41" s="13" t="s">
        <v>809</v>
      </c>
      <c r="F41" s="15" t="s">
        <v>748</v>
      </c>
      <c r="G41" s="21">
        <v>21.95</v>
      </c>
      <c r="H41" s="21">
        <v>11.46</v>
      </c>
      <c r="I41" s="21">
        <v>10.89</v>
      </c>
      <c r="J41" s="25">
        <v>1.1000000000000001</v>
      </c>
      <c r="K41" s="9">
        <v>747670800706</v>
      </c>
    </row>
    <row r="42" spans="1:11" ht="15" customHeight="1">
      <c r="A42" s="11" t="s">
        <v>1004</v>
      </c>
      <c r="B42" s="117" t="s">
        <v>729</v>
      </c>
      <c r="C42" s="117" t="s">
        <v>652</v>
      </c>
      <c r="D42" s="11" t="s">
        <v>1005</v>
      </c>
      <c r="E42" s="11" t="s">
        <v>1006</v>
      </c>
      <c r="F42" s="61" t="s">
        <v>748</v>
      </c>
      <c r="G42" s="21">
        <v>13.95</v>
      </c>
      <c r="H42" s="21">
        <v>7.85</v>
      </c>
      <c r="I42" s="21">
        <v>7.05</v>
      </c>
      <c r="J42" s="25">
        <v>0.95</v>
      </c>
      <c r="K42" s="9">
        <v>747670800713</v>
      </c>
    </row>
    <row r="43" spans="1:11" ht="15" customHeight="1">
      <c r="A43" s="11" t="s">
        <v>59</v>
      </c>
      <c r="B43" s="117" t="s">
        <v>729</v>
      </c>
      <c r="C43" s="117" t="s">
        <v>652</v>
      </c>
      <c r="D43" s="11" t="s">
        <v>60</v>
      </c>
      <c r="E43" s="11" t="s">
        <v>1207</v>
      </c>
      <c r="F43" s="22" t="s">
        <v>661</v>
      </c>
      <c r="G43" s="21">
        <v>8.9499999999999993</v>
      </c>
      <c r="H43" s="21">
        <v>5.0999999999999996</v>
      </c>
      <c r="I43" s="21">
        <v>4.5999999999999996</v>
      </c>
      <c r="J43" s="25">
        <v>0.55000000000000004</v>
      </c>
      <c r="K43" s="9" t="s">
        <v>61</v>
      </c>
    </row>
    <row r="44" spans="1:11" s="37" customFormat="1" ht="15" customHeight="1">
      <c r="A44" s="31" t="s">
        <v>662</v>
      </c>
      <c r="B44" s="117" t="s">
        <v>651</v>
      </c>
      <c r="C44" s="117" t="s">
        <v>731</v>
      </c>
      <c r="D44" s="32" t="s">
        <v>665</v>
      </c>
      <c r="E44" s="33" t="s">
        <v>667</v>
      </c>
      <c r="F44" s="28" t="s">
        <v>720</v>
      </c>
      <c r="G44" s="34">
        <v>144</v>
      </c>
      <c r="H44" s="34">
        <v>37.799999999999997</v>
      </c>
      <c r="I44" s="34">
        <v>31.8</v>
      </c>
      <c r="J44" s="35">
        <v>2.6</v>
      </c>
      <c r="K44" s="36" t="s">
        <v>669</v>
      </c>
    </row>
    <row r="45" spans="1:11" s="37" customFormat="1" ht="15" customHeight="1">
      <c r="A45" s="31" t="s">
        <v>663</v>
      </c>
      <c r="B45" s="117" t="s">
        <v>651</v>
      </c>
      <c r="C45" s="117" t="s">
        <v>731</v>
      </c>
      <c r="D45" s="32" t="s">
        <v>684</v>
      </c>
      <c r="E45" s="33" t="s">
        <v>683</v>
      </c>
      <c r="F45" s="28" t="s">
        <v>720</v>
      </c>
      <c r="G45" s="34">
        <v>144</v>
      </c>
      <c r="H45" s="34">
        <v>37.799999999999997</v>
      </c>
      <c r="I45" s="34">
        <v>31.8</v>
      </c>
      <c r="J45" s="35">
        <v>2.6</v>
      </c>
      <c r="K45" s="36" t="s">
        <v>670</v>
      </c>
    </row>
    <row r="46" spans="1:11" s="37" customFormat="1" ht="15" customHeight="1">
      <c r="A46" s="31" t="s">
        <v>664</v>
      </c>
      <c r="B46" s="117" t="s">
        <v>651</v>
      </c>
      <c r="C46" s="117" t="s">
        <v>731</v>
      </c>
      <c r="D46" s="32" t="s">
        <v>666</v>
      </c>
      <c r="E46" s="33" t="s">
        <v>668</v>
      </c>
      <c r="F46" s="28" t="s">
        <v>720</v>
      </c>
      <c r="G46" s="34">
        <v>144</v>
      </c>
      <c r="H46" s="34">
        <v>37.799999999999997</v>
      </c>
      <c r="I46" s="34">
        <v>31.8</v>
      </c>
      <c r="J46" s="35">
        <v>2.6</v>
      </c>
      <c r="K46" s="36" t="s">
        <v>671</v>
      </c>
    </row>
    <row r="47" spans="1:11" s="37" customFormat="1" ht="15" customHeight="1">
      <c r="A47" s="33" t="s">
        <v>34</v>
      </c>
      <c r="B47" s="117" t="s">
        <v>651</v>
      </c>
      <c r="C47" s="117" t="s">
        <v>731</v>
      </c>
      <c r="D47" s="33" t="s">
        <v>35</v>
      </c>
      <c r="E47" s="33" t="s">
        <v>36</v>
      </c>
      <c r="F47" s="28" t="s">
        <v>661</v>
      </c>
      <c r="G47" s="34">
        <v>144</v>
      </c>
      <c r="H47" s="34">
        <v>37.799999999999997</v>
      </c>
      <c r="I47" s="34">
        <v>31.8</v>
      </c>
      <c r="J47" s="35">
        <v>2.6</v>
      </c>
      <c r="K47" s="36" t="s">
        <v>37</v>
      </c>
    </row>
    <row r="48" spans="1:11" s="37" customFormat="1" ht="15" customHeight="1">
      <c r="A48" s="33" t="s">
        <v>38</v>
      </c>
      <c r="B48" s="117" t="s">
        <v>651</v>
      </c>
      <c r="C48" s="117" t="s">
        <v>731</v>
      </c>
      <c r="D48" s="33" t="s">
        <v>39</v>
      </c>
      <c r="E48" s="33" t="s">
        <v>40</v>
      </c>
      <c r="F48" s="28" t="s">
        <v>661</v>
      </c>
      <c r="G48" s="34">
        <v>144</v>
      </c>
      <c r="H48" s="34">
        <v>37.799999999999997</v>
      </c>
      <c r="I48" s="34">
        <v>31.8</v>
      </c>
      <c r="J48" s="35">
        <v>2.6</v>
      </c>
      <c r="K48" s="36" t="s">
        <v>41</v>
      </c>
    </row>
    <row r="49" spans="1:11" s="37" customFormat="1" ht="15" customHeight="1">
      <c r="A49" s="33" t="s">
        <v>42</v>
      </c>
      <c r="B49" s="117" t="s">
        <v>651</v>
      </c>
      <c r="C49" s="117" t="s">
        <v>731</v>
      </c>
      <c r="D49" s="33" t="s">
        <v>43</v>
      </c>
      <c r="E49" s="33" t="s">
        <v>44</v>
      </c>
      <c r="F49" s="28" t="s">
        <v>661</v>
      </c>
      <c r="G49" s="34">
        <v>144</v>
      </c>
      <c r="H49" s="34">
        <v>37.799999999999997</v>
      </c>
      <c r="I49" s="34">
        <v>31.8</v>
      </c>
      <c r="J49" s="35">
        <v>2.6</v>
      </c>
      <c r="K49" s="36" t="s">
        <v>45</v>
      </c>
    </row>
    <row r="50" spans="1:11" s="37" customFormat="1" ht="15" customHeight="1">
      <c r="A50" s="33" t="s">
        <v>46</v>
      </c>
      <c r="B50" s="117" t="s">
        <v>651</v>
      </c>
      <c r="C50" s="117" t="s">
        <v>731</v>
      </c>
      <c r="D50" s="33" t="s">
        <v>47</v>
      </c>
      <c r="E50" s="33" t="s">
        <v>48</v>
      </c>
      <c r="F50" s="28" t="s">
        <v>661</v>
      </c>
      <c r="G50" s="34">
        <v>132</v>
      </c>
      <c r="H50" s="34">
        <f t="shared" ref="H50" si="1">I50/0.95</f>
        <v>32.084210526315793</v>
      </c>
      <c r="I50" s="34">
        <v>30.48</v>
      </c>
      <c r="J50" s="35">
        <v>2.2999999999999998</v>
      </c>
      <c r="K50" s="36" t="s">
        <v>49</v>
      </c>
    </row>
    <row r="51" spans="1:11" s="37" customFormat="1" ht="15" customHeight="1">
      <c r="A51" s="11" t="s">
        <v>1293</v>
      </c>
      <c r="B51" s="117" t="s">
        <v>651</v>
      </c>
      <c r="C51" s="117" t="s">
        <v>731</v>
      </c>
      <c r="D51" s="33" t="s">
        <v>1295</v>
      </c>
      <c r="E51" s="33" t="s">
        <v>1294</v>
      </c>
      <c r="F51" s="22" t="s">
        <v>720</v>
      </c>
      <c r="G51" s="34">
        <v>144</v>
      </c>
      <c r="H51" s="34">
        <v>35.880000000000003</v>
      </c>
      <c r="I51" s="34">
        <v>29.88</v>
      </c>
      <c r="J51" s="35">
        <v>2.6</v>
      </c>
      <c r="K51" s="36">
        <v>747670202104</v>
      </c>
    </row>
    <row r="52" spans="1:11" ht="15" customHeight="1">
      <c r="A52" s="11" t="s">
        <v>50</v>
      </c>
      <c r="B52" s="117" t="s">
        <v>651</v>
      </c>
      <c r="C52" s="117" t="s">
        <v>731</v>
      </c>
      <c r="D52" s="11" t="s">
        <v>1019</v>
      </c>
      <c r="E52" s="11" t="s">
        <v>1020</v>
      </c>
      <c r="F52" s="22" t="s">
        <v>661</v>
      </c>
      <c r="G52" s="34">
        <v>144</v>
      </c>
      <c r="H52" s="34">
        <v>69</v>
      </c>
      <c r="I52" s="34">
        <v>63</v>
      </c>
      <c r="J52" s="25">
        <v>2.2000000000000002</v>
      </c>
      <c r="K52" s="9" t="s">
        <v>51</v>
      </c>
    </row>
    <row r="53" spans="1:11" ht="15" customHeight="1">
      <c r="A53" s="11" t="s">
        <v>52</v>
      </c>
      <c r="B53" s="117" t="s">
        <v>651</v>
      </c>
      <c r="C53" s="117" t="s">
        <v>731</v>
      </c>
      <c r="D53" s="11" t="s">
        <v>53</v>
      </c>
      <c r="E53" s="11" t="s">
        <v>54</v>
      </c>
      <c r="F53" s="22" t="s">
        <v>661</v>
      </c>
      <c r="G53" s="34">
        <v>144</v>
      </c>
      <c r="H53" s="34">
        <v>69</v>
      </c>
      <c r="I53" s="34">
        <v>63</v>
      </c>
      <c r="J53" s="25">
        <v>2.2000000000000002</v>
      </c>
      <c r="K53" s="9" t="s">
        <v>55</v>
      </c>
    </row>
    <row r="54" spans="1:11" ht="15" customHeight="1">
      <c r="A54" s="11" t="s">
        <v>64</v>
      </c>
      <c r="B54" s="113" t="s">
        <v>648</v>
      </c>
      <c r="C54" s="113" t="s">
        <v>658</v>
      </c>
      <c r="D54" s="11" t="s">
        <v>65</v>
      </c>
      <c r="E54" s="11" t="s">
        <v>994</v>
      </c>
      <c r="F54" s="22" t="s">
        <v>661</v>
      </c>
      <c r="G54" s="21">
        <v>9.9499999999999993</v>
      </c>
      <c r="H54" s="21">
        <v>3.75</v>
      </c>
      <c r="I54" s="21">
        <v>3.25</v>
      </c>
      <c r="J54" s="25">
        <v>0.34799999999999998</v>
      </c>
      <c r="K54" s="9" t="s">
        <v>66</v>
      </c>
    </row>
    <row r="55" spans="1:11" s="24" customFormat="1" ht="15" customHeight="1">
      <c r="A55" s="14" t="s">
        <v>68</v>
      </c>
      <c r="B55" s="113" t="s">
        <v>648</v>
      </c>
      <c r="C55" s="113" t="s">
        <v>653</v>
      </c>
      <c r="D55" s="14" t="s">
        <v>69</v>
      </c>
      <c r="E55" s="86" t="s">
        <v>1251</v>
      </c>
      <c r="F55" s="22" t="s">
        <v>661</v>
      </c>
      <c r="G55" s="30">
        <v>19.95</v>
      </c>
      <c r="H55" s="30">
        <v>10.6</v>
      </c>
      <c r="I55" s="30">
        <v>9.5500000000000007</v>
      </c>
      <c r="J55" s="19">
        <v>1.45</v>
      </c>
      <c r="K55" s="20" t="s">
        <v>70</v>
      </c>
    </row>
    <row r="56" spans="1:11" s="24" customFormat="1" ht="15" customHeight="1">
      <c r="A56" s="14" t="s">
        <v>882</v>
      </c>
      <c r="B56" s="113" t="s">
        <v>648</v>
      </c>
      <c r="C56" s="113" t="s">
        <v>653</v>
      </c>
      <c r="D56" s="14" t="s">
        <v>881</v>
      </c>
      <c r="E56" s="86" t="s">
        <v>1252</v>
      </c>
      <c r="F56" s="22" t="s">
        <v>661</v>
      </c>
      <c r="G56" s="30">
        <v>29.95</v>
      </c>
      <c r="H56" s="30">
        <v>17.45</v>
      </c>
      <c r="I56" s="30">
        <v>15.7</v>
      </c>
      <c r="J56" s="19">
        <v>0.65</v>
      </c>
      <c r="K56" s="20">
        <v>747670401699</v>
      </c>
    </row>
    <row r="57" spans="1:11" s="24" customFormat="1" ht="15" customHeight="1">
      <c r="A57" s="14" t="s">
        <v>73</v>
      </c>
      <c r="B57" s="113" t="s">
        <v>648</v>
      </c>
      <c r="C57" s="117" t="s">
        <v>653</v>
      </c>
      <c r="D57" s="14" t="s">
        <v>74</v>
      </c>
      <c r="E57" s="86" t="s">
        <v>1253</v>
      </c>
      <c r="F57" s="22" t="s">
        <v>661</v>
      </c>
      <c r="G57" s="109">
        <v>15.95</v>
      </c>
      <c r="H57" s="109">
        <v>9.75</v>
      </c>
      <c r="I57" s="109">
        <v>8.75</v>
      </c>
      <c r="J57" s="19">
        <v>1.3340000000000001</v>
      </c>
      <c r="K57" s="20" t="s">
        <v>75</v>
      </c>
    </row>
    <row r="58" spans="1:11" s="24" customFormat="1" ht="15" customHeight="1">
      <c r="A58" s="14" t="s">
        <v>76</v>
      </c>
      <c r="B58" s="113" t="s">
        <v>648</v>
      </c>
      <c r="C58" s="117" t="s">
        <v>653</v>
      </c>
      <c r="D58" s="14" t="s">
        <v>77</v>
      </c>
      <c r="E58" s="86" t="s">
        <v>1254</v>
      </c>
      <c r="F58" s="22" t="s">
        <v>661</v>
      </c>
      <c r="G58" s="30">
        <v>13.95</v>
      </c>
      <c r="H58" s="30">
        <v>7.25</v>
      </c>
      <c r="I58" s="30">
        <v>6.5</v>
      </c>
      <c r="J58" s="19">
        <v>0.6</v>
      </c>
      <c r="K58" s="20" t="s">
        <v>78</v>
      </c>
    </row>
    <row r="59" spans="1:11" s="24" customFormat="1" ht="15" customHeight="1">
      <c r="A59" s="14" t="s">
        <v>690</v>
      </c>
      <c r="B59" s="113" t="s">
        <v>648</v>
      </c>
      <c r="C59" s="113" t="s">
        <v>653</v>
      </c>
      <c r="D59" s="14" t="s">
        <v>695</v>
      </c>
      <c r="E59" s="86" t="s">
        <v>1255</v>
      </c>
      <c r="F59" s="22" t="s">
        <v>661</v>
      </c>
      <c r="G59" s="30">
        <v>9.9499999999999993</v>
      </c>
      <c r="H59" s="30">
        <v>6.1</v>
      </c>
      <c r="I59" s="30">
        <v>5.5</v>
      </c>
      <c r="J59" s="19">
        <v>0.7</v>
      </c>
      <c r="K59" s="20" t="s">
        <v>100</v>
      </c>
    </row>
    <row r="60" spans="1:11" s="24" customFormat="1" ht="15" customHeight="1">
      <c r="A60" s="14" t="s">
        <v>687</v>
      </c>
      <c r="B60" s="113" t="s">
        <v>648</v>
      </c>
      <c r="C60" s="113" t="s">
        <v>653</v>
      </c>
      <c r="D60" s="14" t="s">
        <v>696</v>
      </c>
      <c r="E60" s="86" t="s">
        <v>1256</v>
      </c>
      <c r="F60" s="22" t="s">
        <v>661</v>
      </c>
      <c r="G60" s="30">
        <v>24.95</v>
      </c>
      <c r="H60" s="30">
        <v>15.05</v>
      </c>
      <c r="I60" s="30">
        <v>13.55</v>
      </c>
      <c r="J60" s="19">
        <v>1</v>
      </c>
      <c r="K60" s="20" t="s">
        <v>63</v>
      </c>
    </row>
    <row r="61" spans="1:11" s="24" customFormat="1" ht="15" customHeight="1">
      <c r="A61" s="14" t="s">
        <v>79</v>
      </c>
      <c r="B61" s="113" t="s">
        <v>648</v>
      </c>
      <c r="C61" s="117" t="s">
        <v>653</v>
      </c>
      <c r="D61" s="14" t="s">
        <v>697</v>
      </c>
      <c r="E61" s="86" t="s">
        <v>1257</v>
      </c>
      <c r="F61" s="22" t="s">
        <v>661</v>
      </c>
      <c r="G61" s="30">
        <v>39.950000000000003</v>
      </c>
      <c r="H61" s="30">
        <v>23.25</v>
      </c>
      <c r="I61" s="30">
        <v>20.95</v>
      </c>
      <c r="J61" s="19">
        <v>0.75</v>
      </c>
      <c r="K61" s="20" t="s">
        <v>80</v>
      </c>
    </row>
    <row r="62" spans="1:11" s="24" customFormat="1" ht="15" customHeight="1">
      <c r="A62" s="14" t="s">
        <v>689</v>
      </c>
      <c r="B62" s="113" t="s">
        <v>648</v>
      </c>
      <c r="C62" s="113" t="s">
        <v>653</v>
      </c>
      <c r="D62" s="14" t="s">
        <v>698</v>
      </c>
      <c r="E62" s="86" t="s">
        <v>1258</v>
      </c>
      <c r="F62" s="22" t="s">
        <v>661</v>
      </c>
      <c r="G62" s="30">
        <v>9.9499999999999993</v>
      </c>
      <c r="H62" s="30">
        <v>6.1</v>
      </c>
      <c r="I62" s="30">
        <v>5.5</v>
      </c>
      <c r="J62" s="19">
        <v>0.7</v>
      </c>
      <c r="K62" s="20" t="s">
        <v>81</v>
      </c>
    </row>
    <row r="63" spans="1:11" s="24" customFormat="1" ht="15" customHeight="1">
      <c r="A63" s="14" t="s">
        <v>82</v>
      </c>
      <c r="B63" s="113" t="s">
        <v>648</v>
      </c>
      <c r="C63" s="117" t="s">
        <v>653</v>
      </c>
      <c r="D63" s="14" t="s">
        <v>699</v>
      </c>
      <c r="E63" s="86" t="s">
        <v>1259</v>
      </c>
      <c r="F63" s="22" t="s">
        <v>661</v>
      </c>
      <c r="G63" s="30">
        <v>34.950000000000003</v>
      </c>
      <c r="H63" s="30">
        <v>19.75</v>
      </c>
      <c r="I63" s="30">
        <v>17.75</v>
      </c>
      <c r="J63" s="19">
        <v>0.6</v>
      </c>
      <c r="K63" s="20" t="s">
        <v>83</v>
      </c>
    </row>
    <row r="64" spans="1:11" s="24" customFormat="1" ht="15" customHeight="1">
      <c r="A64" s="14" t="s">
        <v>904</v>
      </c>
      <c r="B64" s="113" t="s">
        <v>648</v>
      </c>
      <c r="C64" s="117" t="s">
        <v>653</v>
      </c>
      <c r="D64" s="14" t="s">
        <v>898</v>
      </c>
      <c r="E64" s="86" t="s">
        <v>1260</v>
      </c>
      <c r="F64" s="22" t="s">
        <v>720</v>
      </c>
      <c r="G64" s="30">
        <v>12.95</v>
      </c>
      <c r="H64" s="30">
        <v>7.75</v>
      </c>
      <c r="I64" s="30">
        <v>6.95</v>
      </c>
      <c r="J64" s="19">
        <v>0.7</v>
      </c>
      <c r="K64" s="20">
        <v>747670300541</v>
      </c>
    </row>
    <row r="65" spans="1:11" s="24" customFormat="1" ht="15" customHeight="1">
      <c r="A65" s="14" t="s">
        <v>694</v>
      </c>
      <c r="B65" s="117" t="s">
        <v>648</v>
      </c>
      <c r="C65" s="117" t="s">
        <v>653</v>
      </c>
      <c r="D65" s="14" t="s">
        <v>700</v>
      </c>
      <c r="E65" s="86" t="s">
        <v>1261</v>
      </c>
      <c r="F65" s="22" t="s">
        <v>661</v>
      </c>
      <c r="G65" s="30">
        <v>34.950000000000003</v>
      </c>
      <c r="H65" s="30">
        <v>21.3</v>
      </c>
      <c r="I65" s="30">
        <v>19.2</v>
      </c>
      <c r="J65" s="19">
        <v>0.45</v>
      </c>
      <c r="K65" s="20" t="s">
        <v>71</v>
      </c>
    </row>
    <row r="66" spans="1:11" s="24" customFormat="1" ht="15" customHeight="1">
      <c r="A66" s="24" t="s">
        <v>814</v>
      </c>
      <c r="B66" s="113" t="s">
        <v>648</v>
      </c>
      <c r="C66" s="113" t="s">
        <v>653</v>
      </c>
      <c r="D66" s="24" t="s">
        <v>815</v>
      </c>
      <c r="E66" s="92" t="s">
        <v>1262</v>
      </c>
      <c r="F66" s="15" t="s">
        <v>720</v>
      </c>
      <c r="G66" s="30">
        <v>16.95</v>
      </c>
      <c r="H66" s="30">
        <v>10.25</v>
      </c>
      <c r="I66" s="30">
        <v>9.25</v>
      </c>
      <c r="J66" s="19">
        <v>1.35</v>
      </c>
      <c r="K66" s="94" t="s">
        <v>816</v>
      </c>
    </row>
    <row r="67" spans="1:11" s="24" customFormat="1" ht="15" customHeight="1">
      <c r="A67" s="14" t="s">
        <v>85</v>
      </c>
      <c r="B67" s="113" t="s">
        <v>648</v>
      </c>
      <c r="C67" s="117" t="s">
        <v>653</v>
      </c>
      <c r="D67" s="14" t="s">
        <v>701</v>
      </c>
      <c r="E67" s="86" t="s">
        <v>1263</v>
      </c>
      <c r="F67" s="22" t="s">
        <v>661</v>
      </c>
      <c r="G67" s="30">
        <v>34.950000000000003</v>
      </c>
      <c r="H67" s="30">
        <v>20.7</v>
      </c>
      <c r="I67" s="30">
        <v>18.649999999999999</v>
      </c>
      <c r="J67" s="19">
        <v>0.75</v>
      </c>
      <c r="K67" s="20" t="s">
        <v>86</v>
      </c>
    </row>
    <row r="68" spans="1:11" s="24" customFormat="1" ht="15" customHeight="1">
      <c r="A68" s="68" t="s">
        <v>1203</v>
      </c>
      <c r="B68" s="113" t="s">
        <v>648</v>
      </c>
      <c r="C68" s="113" t="s">
        <v>653</v>
      </c>
      <c r="D68" s="14" t="s">
        <v>1204</v>
      </c>
      <c r="E68" s="86" t="s">
        <v>1264</v>
      </c>
      <c r="F68" s="22" t="s">
        <v>720</v>
      </c>
      <c r="G68" s="30">
        <v>25</v>
      </c>
      <c r="H68" s="30">
        <v>14.9</v>
      </c>
      <c r="I68" s="30">
        <v>13.4</v>
      </c>
      <c r="J68" s="19">
        <v>1.55</v>
      </c>
      <c r="K68" s="95">
        <v>747670300602</v>
      </c>
    </row>
    <row r="69" spans="1:11" s="24" customFormat="1" ht="15" customHeight="1">
      <c r="A69" s="14" t="s">
        <v>87</v>
      </c>
      <c r="B69" s="117" t="s">
        <v>648</v>
      </c>
      <c r="C69" s="117" t="s">
        <v>653</v>
      </c>
      <c r="D69" s="14" t="s">
        <v>702</v>
      </c>
      <c r="E69" s="86" t="s">
        <v>1265</v>
      </c>
      <c r="F69" s="22" t="s">
        <v>661</v>
      </c>
      <c r="G69" s="30">
        <v>9.9499999999999993</v>
      </c>
      <c r="H69" s="30">
        <v>6.1</v>
      </c>
      <c r="I69" s="30">
        <v>5.5</v>
      </c>
      <c r="J69" s="19">
        <v>0.69599999999999995</v>
      </c>
      <c r="K69" s="20" t="s">
        <v>88</v>
      </c>
    </row>
    <row r="70" spans="1:11" s="24" customFormat="1" ht="15" customHeight="1">
      <c r="A70" s="14" t="s">
        <v>692</v>
      </c>
      <c r="B70" s="113" t="s">
        <v>648</v>
      </c>
      <c r="C70" s="117" t="s">
        <v>653</v>
      </c>
      <c r="D70" s="14" t="s">
        <v>703</v>
      </c>
      <c r="E70" s="86" t="s">
        <v>1266</v>
      </c>
      <c r="F70" s="22" t="s">
        <v>661</v>
      </c>
      <c r="G70" s="30">
        <v>34.950000000000003</v>
      </c>
      <c r="H70" s="30">
        <v>21.2</v>
      </c>
      <c r="I70" s="30">
        <v>19.100000000000001</v>
      </c>
      <c r="J70" s="19">
        <v>0.7</v>
      </c>
      <c r="K70" s="20" t="s">
        <v>67</v>
      </c>
    </row>
    <row r="71" spans="1:11" s="24" customFormat="1" ht="15" customHeight="1">
      <c r="A71" s="68" t="s">
        <v>1246</v>
      </c>
      <c r="B71" s="113" t="s">
        <v>648</v>
      </c>
      <c r="C71" s="113" t="s">
        <v>653</v>
      </c>
      <c r="D71" s="14" t="s">
        <v>1248</v>
      </c>
      <c r="E71" s="96" t="s">
        <v>1247</v>
      </c>
      <c r="F71" s="22" t="s">
        <v>720</v>
      </c>
      <c r="G71" s="30">
        <v>9.9499999999999993</v>
      </c>
      <c r="H71" s="30">
        <v>5.4</v>
      </c>
      <c r="I71" s="30">
        <v>4.8499999999999996</v>
      </c>
      <c r="J71" s="19">
        <v>0.3</v>
      </c>
      <c r="K71" s="20">
        <v>747670300626</v>
      </c>
    </row>
    <row r="72" spans="1:11" s="24" customFormat="1" ht="15" customHeight="1">
      <c r="A72" s="68" t="s">
        <v>1234</v>
      </c>
      <c r="B72" s="113" t="s">
        <v>648</v>
      </c>
      <c r="C72" s="113" t="s">
        <v>653</v>
      </c>
      <c r="D72" s="14" t="s">
        <v>1235</v>
      </c>
      <c r="E72" s="86" t="s">
        <v>1267</v>
      </c>
      <c r="F72" s="22" t="s">
        <v>720</v>
      </c>
      <c r="G72" s="98">
        <v>6.95</v>
      </c>
      <c r="H72" s="100">
        <v>3.9</v>
      </c>
      <c r="I72" s="100">
        <v>3.5</v>
      </c>
      <c r="J72" s="19">
        <v>0.1</v>
      </c>
      <c r="K72" s="101" t="s">
        <v>1249</v>
      </c>
    </row>
    <row r="73" spans="1:11" s="24" customFormat="1" ht="15" customHeight="1">
      <c r="A73" s="32" t="s">
        <v>1291</v>
      </c>
      <c r="B73" s="24" t="s">
        <v>648</v>
      </c>
      <c r="C73" s="24" t="s">
        <v>653</v>
      </c>
      <c r="D73" s="24" t="s">
        <v>722</v>
      </c>
      <c r="E73" s="92" t="s">
        <v>1290</v>
      </c>
      <c r="F73" s="15" t="s">
        <v>720</v>
      </c>
      <c r="G73" s="109">
        <v>23.95</v>
      </c>
      <c r="H73" s="109">
        <v>13.55</v>
      </c>
      <c r="I73" s="109">
        <v>12.2</v>
      </c>
      <c r="J73" s="110">
        <v>1.7</v>
      </c>
      <c r="K73" s="20">
        <v>747670300671</v>
      </c>
    </row>
    <row r="74" spans="1:11" s="24" customFormat="1" ht="15" customHeight="1">
      <c r="A74" s="14" t="s">
        <v>686</v>
      </c>
      <c r="B74" s="113" t="s">
        <v>648</v>
      </c>
      <c r="C74" s="113" t="s">
        <v>653</v>
      </c>
      <c r="D74" s="14" t="s">
        <v>704</v>
      </c>
      <c r="E74" s="86" t="s">
        <v>1268</v>
      </c>
      <c r="F74" s="22" t="s">
        <v>661</v>
      </c>
      <c r="G74" s="30">
        <v>9.9499999999999993</v>
      </c>
      <c r="H74" s="30">
        <v>6.1</v>
      </c>
      <c r="I74" s="30">
        <v>5.5</v>
      </c>
      <c r="J74" s="19">
        <v>0.69599999999999995</v>
      </c>
      <c r="K74" s="20" t="s">
        <v>62</v>
      </c>
    </row>
    <row r="75" spans="1:11" s="24" customFormat="1" ht="15" customHeight="1">
      <c r="A75" s="14" t="s">
        <v>89</v>
      </c>
      <c r="B75" s="113" t="s">
        <v>648</v>
      </c>
      <c r="C75" s="117" t="s">
        <v>653</v>
      </c>
      <c r="D75" s="14" t="s">
        <v>90</v>
      </c>
      <c r="E75" s="86" t="s">
        <v>1269</v>
      </c>
      <c r="F75" s="22" t="s">
        <v>661</v>
      </c>
      <c r="G75" s="30">
        <v>34.950000000000003</v>
      </c>
      <c r="H75" s="30">
        <v>20.100000000000001</v>
      </c>
      <c r="I75" s="30">
        <v>18.100000000000001</v>
      </c>
      <c r="J75" s="19">
        <v>0.65</v>
      </c>
      <c r="K75" s="20" t="s">
        <v>91</v>
      </c>
    </row>
    <row r="76" spans="1:11" s="24" customFormat="1" ht="15" customHeight="1">
      <c r="A76" s="14" t="s">
        <v>691</v>
      </c>
      <c r="B76" s="117" t="s">
        <v>648</v>
      </c>
      <c r="C76" s="117" t="s">
        <v>653</v>
      </c>
      <c r="D76" s="14" t="s">
        <v>709</v>
      </c>
      <c r="E76" s="86" t="s">
        <v>1270</v>
      </c>
      <c r="F76" s="22" t="s">
        <v>661</v>
      </c>
      <c r="G76" s="30">
        <v>19.95</v>
      </c>
      <c r="H76" s="30">
        <v>7.75</v>
      </c>
      <c r="I76" s="30">
        <v>6.99</v>
      </c>
      <c r="J76" s="19">
        <v>0.7</v>
      </c>
      <c r="K76" s="20" t="s">
        <v>112</v>
      </c>
    </row>
    <row r="77" spans="1:11" s="24" customFormat="1" ht="15" customHeight="1">
      <c r="A77" s="14" t="s">
        <v>902</v>
      </c>
      <c r="B77" s="117" t="s">
        <v>648</v>
      </c>
      <c r="C77" s="117" t="s">
        <v>653</v>
      </c>
      <c r="D77" s="14" t="s">
        <v>899</v>
      </c>
      <c r="E77" s="14" t="s">
        <v>901</v>
      </c>
      <c r="F77" s="22" t="s">
        <v>720</v>
      </c>
      <c r="G77" s="30">
        <v>12.95</v>
      </c>
      <c r="H77" s="30">
        <v>7.4</v>
      </c>
      <c r="I77" s="30">
        <v>6.65</v>
      </c>
      <c r="J77" s="19">
        <v>0.7</v>
      </c>
      <c r="K77" s="20">
        <v>747670300480</v>
      </c>
    </row>
    <row r="78" spans="1:11" s="24" customFormat="1" ht="15" customHeight="1">
      <c r="A78" s="14" t="s">
        <v>903</v>
      </c>
      <c r="B78" s="117" t="s">
        <v>648</v>
      </c>
      <c r="C78" s="117" t="s">
        <v>653</v>
      </c>
      <c r="D78" s="14" t="s">
        <v>900</v>
      </c>
      <c r="E78" s="14" t="s">
        <v>1002</v>
      </c>
      <c r="F78" s="22" t="s">
        <v>720</v>
      </c>
      <c r="G78" s="30">
        <v>12.95</v>
      </c>
      <c r="H78" s="30">
        <v>7.4</v>
      </c>
      <c r="I78" s="30">
        <v>6.65</v>
      </c>
      <c r="J78" s="19">
        <v>0.7</v>
      </c>
      <c r="K78" s="20">
        <v>747670300497</v>
      </c>
    </row>
    <row r="79" spans="1:11" s="24" customFormat="1" ht="15" customHeight="1">
      <c r="A79" s="14" t="s">
        <v>92</v>
      </c>
      <c r="B79" s="117" t="s">
        <v>648</v>
      </c>
      <c r="C79" s="117" t="s">
        <v>653</v>
      </c>
      <c r="D79" s="14" t="s">
        <v>705</v>
      </c>
      <c r="E79" s="86" t="s">
        <v>1271</v>
      </c>
      <c r="F79" s="22" t="s">
        <v>661</v>
      </c>
      <c r="G79" s="30">
        <v>9.9499999999999993</v>
      </c>
      <c r="H79" s="30">
        <v>7.3</v>
      </c>
      <c r="I79" s="30">
        <v>6.6</v>
      </c>
      <c r="J79" s="19">
        <v>0.7</v>
      </c>
      <c r="K79" s="20" t="s">
        <v>93</v>
      </c>
    </row>
    <row r="80" spans="1:11" s="24" customFormat="1" ht="15" customHeight="1">
      <c r="A80" s="14" t="s">
        <v>870</v>
      </c>
      <c r="B80" s="113" t="s">
        <v>648</v>
      </c>
      <c r="C80" s="117" t="s">
        <v>653</v>
      </c>
      <c r="D80" s="14" t="s">
        <v>94</v>
      </c>
      <c r="E80" s="86" t="s">
        <v>1272</v>
      </c>
      <c r="F80" s="22" t="s">
        <v>661</v>
      </c>
      <c r="G80" s="30">
        <v>34.950000000000003</v>
      </c>
      <c r="H80" s="30">
        <v>19.75</v>
      </c>
      <c r="I80" s="30">
        <v>17.75</v>
      </c>
      <c r="J80" s="19">
        <v>0.75</v>
      </c>
      <c r="K80" s="20">
        <v>747670400364</v>
      </c>
    </row>
    <row r="81" spans="1:11" s="24" customFormat="1" ht="15" customHeight="1">
      <c r="A81" s="14" t="s">
        <v>693</v>
      </c>
      <c r="B81" s="113" t="s">
        <v>648</v>
      </c>
      <c r="C81" s="113" t="s">
        <v>653</v>
      </c>
      <c r="D81" s="14" t="s">
        <v>706</v>
      </c>
      <c r="E81" s="86" t="s">
        <v>1273</v>
      </c>
      <c r="F81" s="22" t="s">
        <v>661</v>
      </c>
      <c r="G81" s="30">
        <v>9.9499999999999993</v>
      </c>
      <c r="H81" s="30">
        <v>6.1</v>
      </c>
      <c r="I81" s="30">
        <v>5.5</v>
      </c>
      <c r="J81" s="19">
        <v>0.69599999999999995</v>
      </c>
      <c r="K81" s="20" t="s">
        <v>84</v>
      </c>
    </row>
    <row r="82" spans="1:11" s="24" customFormat="1" ht="15" customHeight="1">
      <c r="A82" s="68" t="s">
        <v>1236</v>
      </c>
      <c r="B82" s="113" t="s">
        <v>648</v>
      </c>
      <c r="C82" s="113" t="s">
        <v>653</v>
      </c>
      <c r="D82" s="14" t="s">
        <v>1237</v>
      </c>
      <c r="E82" s="86" t="s">
        <v>1274</v>
      </c>
      <c r="F82" s="22" t="s">
        <v>720</v>
      </c>
      <c r="G82" s="98">
        <v>19.95</v>
      </c>
      <c r="H82" s="100">
        <v>10.35</v>
      </c>
      <c r="I82" s="100">
        <v>9.3000000000000007</v>
      </c>
      <c r="J82" s="19">
        <v>1</v>
      </c>
      <c r="K82" s="102" t="s">
        <v>1250</v>
      </c>
    </row>
    <row r="83" spans="1:11" s="24" customFormat="1" ht="15" customHeight="1">
      <c r="A83" s="14" t="s">
        <v>95</v>
      </c>
      <c r="B83" s="113" t="s">
        <v>648</v>
      </c>
      <c r="C83" s="113" t="s">
        <v>653</v>
      </c>
      <c r="D83" s="14" t="s">
        <v>707</v>
      </c>
      <c r="E83" s="86" t="s">
        <v>1275</v>
      </c>
      <c r="F83" s="22" t="s">
        <v>661</v>
      </c>
      <c r="G83" s="30">
        <v>9.9499999999999993</v>
      </c>
      <c r="H83" s="30">
        <v>6.1</v>
      </c>
      <c r="I83" s="30">
        <v>5.5</v>
      </c>
      <c r="J83" s="19">
        <v>0.7</v>
      </c>
      <c r="K83" s="20" t="s">
        <v>96</v>
      </c>
    </row>
    <row r="84" spans="1:11" s="24" customFormat="1" ht="15" customHeight="1">
      <c r="A84" s="14" t="s">
        <v>688</v>
      </c>
      <c r="B84" s="113" t="s">
        <v>648</v>
      </c>
      <c r="C84" s="117" t="s">
        <v>653</v>
      </c>
      <c r="D84" s="14" t="s">
        <v>708</v>
      </c>
      <c r="E84" s="86" t="s">
        <v>1276</v>
      </c>
      <c r="F84" s="22" t="s">
        <v>661</v>
      </c>
      <c r="G84" s="30">
        <v>34.950000000000003</v>
      </c>
      <c r="H84" s="30">
        <v>20.100000000000001</v>
      </c>
      <c r="I84" s="30">
        <v>18.100000000000001</v>
      </c>
      <c r="J84" s="19">
        <v>0.40600000000000003</v>
      </c>
      <c r="K84" s="20" t="s">
        <v>72</v>
      </c>
    </row>
    <row r="85" spans="1:11" s="24" customFormat="1" ht="15" customHeight="1">
      <c r="A85" s="68" t="s">
        <v>1187</v>
      </c>
      <c r="B85" s="113" t="s">
        <v>648</v>
      </c>
      <c r="C85" s="113" t="s">
        <v>653</v>
      </c>
      <c r="D85" s="97" t="s">
        <v>1188</v>
      </c>
      <c r="E85" s="91" t="s">
        <v>1277</v>
      </c>
      <c r="F85" s="22" t="s">
        <v>720</v>
      </c>
      <c r="G85" s="98">
        <v>19.95</v>
      </c>
      <c r="H85" s="98">
        <v>9.9499999999999993</v>
      </c>
      <c r="I85" s="98">
        <v>8.9499999999999993</v>
      </c>
      <c r="J85" s="19">
        <v>1</v>
      </c>
      <c r="K85" s="20">
        <v>747670300657</v>
      </c>
    </row>
    <row r="86" spans="1:11" s="24" customFormat="1" ht="15" customHeight="1">
      <c r="A86" s="68" t="s">
        <v>1185</v>
      </c>
      <c r="B86" s="113" t="s">
        <v>648</v>
      </c>
      <c r="C86" s="113" t="s">
        <v>653</v>
      </c>
      <c r="D86" s="97" t="s">
        <v>1186</v>
      </c>
      <c r="E86" s="91" t="s">
        <v>1278</v>
      </c>
      <c r="F86" s="22" t="s">
        <v>720</v>
      </c>
      <c r="G86" s="30">
        <v>14.95</v>
      </c>
      <c r="H86" s="30">
        <v>7.32</v>
      </c>
      <c r="I86" s="30">
        <v>6.95</v>
      </c>
      <c r="J86" s="19">
        <v>0.4</v>
      </c>
      <c r="K86" s="20">
        <v>747670300664</v>
      </c>
    </row>
    <row r="87" spans="1:11" s="24" customFormat="1" ht="15" customHeight="1">
      <c r="A87" s="14" t="s">
        <v>97</v>
      </c>
      <c r="B87" s="113" t="s">
        <v>648</v>
      </c>
      <c r="C87" s="117" t="s">
        <v>653</v>
      </c>
      <c r="D87" s="14" t="s">
        <v>98</v>
      </c>
      <c r="E87" s="86" t="s">
        <v>1279</v>
      </c>
      <c r="F87" s="22" t="s">
        <v>661</v>
      </c>
      <c r="G87" s="30">
        <v>34.950000000000003</v>
      </c>
      <c r="H87" s="30">
        <v>18.100000000000001</v>
      </c>
      <c r="I87" s="30">
        <v>16.3</v>
      </c>
      <c r="J87" s="19">
        <v>0.8</v>
      </c>
      <c r="K87" s="20" t="s">
        <v>99</v>
      </c>
    </row>
    <row r="88" spans="1:11" s="24" customFormat="1" ht="15" customHeight="1">
      <c r="A88" s="14" t="s">
        <v>883</v>
      </c>
      <c r="B88" s="113" t="s">
        <v>648</v>
      </c>
      <c r="C88" s="117" t="s">
        <v>653</v>
      </c>
      <c r="D88" s="14" t="s">
        <v>884</v>
      </c>
      <c r="E88" s="86" t="s">
        <v>885</v>
      </c>
      <c r="F88" s="22" t="s">
        <v>720</v>
      </c>
      <c r="G88" s="30">
        <v>6.95</v>
      </c>
      <c r="H88" s="30">
        <v>2.15</v>
      </c>
      <c r="I88" s="30">
        <v>1.95</v>
      </c>
      <c r="J88" s="19">
        <v>0.2</v>
      </c>
      <c r="K88" s="20">
        <v>747670402689</v>
      </c>
    </row>
    <row r="89" spans="1:11" s="24" customFormat="1" ht="15" customHeight="1">
      <c r="A89" s="24" t="s">
        <v>817</v>
      </c>
      <c r="B89" s="113" t="s">
        <v>648</v>
      </c>
      <c r="C89" s="113" t="s">
        <v>653</v>
      </c>
      <c r="D89" s="24" t="s">
        <v>818</v>
      </c>
      <c r="E89" s="24" t="s">
        <v>869</v>
      </c>
      <c r="F89" s="15" t="s">
        <v>720</v>
      </c>
      <c r="G89" s="30">
        <v>34.950000000000003</v>
      </c>
      <c r="H89" s="30">
        <v>21.7</v>
      </c>
      <c r="I89" s="30">
        <v>19.55</v>
      </c>
      <c r="J89" s="19">
        <v>0.85</v>
      </c>
      <c r="K89" s="20">
        <v>747670300428</v>
      </c>
    </row>
    <row r="90" spans="1:11" s="24" customFormat="1" ht="15" customHeight="1">
      <c r="A90" s="14" t="s">
        <v>101</v>
      </c>
      <c r="B90" s="113" t="s">
        <v>648</v>
      </c>
      <c r="C90" s="117" t="s">
        <v>653</v>
      </c>
      <c r="D90" s="14" t="s">
        <v>102</v>
      </c>
      <c r="E90" s="86" t="s">
        <v>1280</v>
      </c>
      <c r="F90" s="22" t="s">
        <v>661</v>
      </c>
      <c r="G90" s="30">
        <v>6.95</v>
      </c>
      <c r="H90" s="30">
        <v>2.6</v>
      </c>
      <c r="I90" s="30">
        <v>2.35</v>
      </c>
      <c r="J90" s="19">
        <v>0.28999999999999998</v>
      </c>
      <c r="K90" s="20" t="s">
        <v>103</v>
      </c>
    </row>
    <row r="91" spans="1:11" s="24" customFormat="1" ht="15" customHeight="1">
      <c r="A91" s="14" t="s">
        <v>104</v>
      </c>
      <c r="B91" s="113" t="s">
        <v>648</v>
      </c>
      <c r="C91" s="117" t="s">
        <v>653</v>
      </c>
      <c r="D91" s="14" t="s">
        <v>105</v>
      </c>
      <c r="E91" s="86" t="s">
        <v>1281</v>
      </c>
      <c r="F91" s="22" t="s">
        <v>661</v>
      </c>
      <c r="G91" s="30">
        <v>7.95</v>
      </c>
      <c r="H91" s="30">
        <v>3.35</v>
      </c>
      <c r="I91" s="30">
        <v>2.95</v>
      </c>
      <c r="J91" s="19">
        <v>0.19719999999999999</v>
      </c>
      <c r="K91" s="20" t="s">
        <v>106</v>
      </c>
    </row>
    <row r="92" spans="1:11" s="24" customFormat="1" ht="15" customHeight="1">
      <c r="A92" s="14" t="s">
        <v>107</v>
      </c>
      <c r="B92" s="113" t="s">
        <v>648</v>
      </c>
      <c r="C92" s="117" t="s">
        <v>653</v>
      </c>
      <c r="D92" s="14" t="s">
        <v>108</v>
      </c>
      <c r="E92" s="86" t="s">
        <v>1282</v>
      </c>
      <c r="F92" s="22" t="s">
        <v>661</v>
      </c>
      <c r="G92" s="30">
        <v>9.9499999999999993</v>
      </c>
      <c r="H92" s="30">
        <v>4.3499999999999996</v>
      </c>
      <c r="I92" s="30">
        <v>3.95</v>
      </c>
      <c r="J92" s="19">
        <v>0.40600000000000003</v>
      </c>
      <c r="K92" s="99">
        <v>747670401965</v>
      </c>
    </row>
    <row r="93" spans="1:11" s="24" customFormat="1" ht="15" customHeight="1">
      <c r="A93" s="14" t="s">
        <v>109</v>
      </c>
      <c r="B93" s="117" t="s">
        <v>648</v>
      </c>
      <c r="C93" s="117" t="s">
        <v>653</v>
      </c>
      <c r="D93" s="14" t="s">
        <v>110</v>
      </c>
      <c r="E93" s="86" t="s">
        <v>1283</v>
      </c>
      <c r="F93" s="22" t="s">
        <v>661</v>
      </c>
      <c r="G93" s="30">
        <v>14.95</v>
      </c>
      <c r="H93" s="30">
        <v>8.5500000000000007</v>
      </c>
      <c r="I93" s="30">
        <v>7.7</v>
      </c>
      <c r="J93" s="19">
        <v>0.55000000000000004</v>
      </c>
      <c r="K93" s="20" t="s">
        <v>111</v>
      </c>
    </row>
    <row r="94" spans="1:11" s="37" customFormat="1" ht="15" customHeight="1">
      <c r="A94" s="31" t="s">
        <v>672</v>
      </c>
      <c r="B94" s="117" t="s">
        <v>651</v>
      </c>
      <c r="C94" s="117" t="s">
        <v>732</v>
      </c>
      <c r="D94" s="32" t="s">
        <v>675</v>
      </c>
      <c r="E94" s="33" t="s">
        <v>677</v>
      </c>
      <c r="F94" s="28" t="s">
        <v>720</v>
      </c>
      <c r="G94" s="34">
        <v>168</v>
      </c>
      <c r="H94" s="34">
        <v>42.19</v>
      </c>
      <c r="I94" s="34">
        <v>40.08</v>
      </c>
      <c r="J94" s="35">
        <v>2.6</v>
      </c>
      <c r="K94" s="36" t="s">
        <v>679</v>
      </c>
    </row>
    <row r="95" spans="1:11" s="37" customFormat="1" ht="15" customHeight="1">
      <c r="A95" s="31" t="s">
        <v>673</v>
      </c>
      <c r="B95" s="117" t="s">
        <v>651</v>
      </c>
      <c r="C95" s="117" t="s">
        <v>732</v>
      </c>
      <c r="D95" s="32" t="s">
        <v>685</v>
      </c>
      <c r="E95" s="33" t="s">
        <v>682</v>
      </c>
      <c r="F95" s="28" t="s">
        <v>720</v>
      </c>
      <c r="G95" s="34">
        <v>168</v>
      </c>
      <c r="H95" s="34">
        <f t="shared" ref="H95:H101" si="2">I95/0.95</f>
        <v>42.189473684210526</v>
      </c>
      <c r="I95" s="34">
        <v>40.08</v>
      </c>
      <c r="J95" s="35">
        <v>2.6</v>
      </c>
      <c r="K95" s="36" t="s">
        <v>680</v>
      </c>
    </row>
    <row r="96" spans="1:11" s="37" customFormat="1" ht="15" customHeight="1">
      <c r="A96" s="31" t="s">
        <v>674</v>
      </c>
      <c r="B96" s="117" t="s">
        <v>651</v>
      </c>
      <c r="C96" s="117" t="s">
        <v>732</v>
      </c>
      <c r="D96" s="32" t="s">
        <v>676</v>
      </c>
      <c r="E96" s="33" t="s">
        <v>678</v>
      </c>
      <c r="F96" s="28" t="s">
        <v>720</v>
      </c>
      <c r="G96" s="34">
        <v>168</v>
      </c>
      <c r="H96" s="34">
        <f t="shared" si="2"/>
        <v>42.189473684210526</v>
      </c>
      <c r="I96" s="34">
        <v>40.08</v>
      </c>
      <c r="J96" s="35">
        <v>2.6</v>
      </c>
      <c r="K96" s="36" t="s">
        <v>681</v>
      </c>
    </row>
    <row r="97" spans="1:12" s="37" customFormat="1" ht="15" customHeight="1">
      <c r="A97" s="33" t="s">
        <v>113</v>
      </c>
      <c r="B97" s="117" t="s">
        <v>651</v>
      </c>
      <c r="C97" s="117" t="s">
        <v>732</v>
      </c>
      <c r="D97" s="33" t="s">
        <v>114</v>
      </c>
      <c r="E97" s="33" t="s">
        <v>115</v>
      </c>
      <c r="F97" s="28" t="s">
        <v>661</v>
      </c>
      <c r="G97" s="34">
        <v>168</v>
      </c>
      <c r="H97" s="34">
        <f t="shared" si="2"/>
        <v>42.189473684210526</v>
      </c>
      <c r="I97" s="34">
        <v>40.08</v>
      </c>
      <c r="J97" s="35">
        <v>2.6</v>
      </c>
      <c r="K97" s="36" t="s">
        <v>116</v>
      </c>
    </row>
    <row r="98" spans="1:12" s="37" customFormat="1" ht="15" customHeight="1">
      <c r="A98" s="33" t="s">
        <v>117</v>
      </c>
      <c r="B98" s="117" t="s">
        <v>651</v>
      </c>
      <c r="C98" s="117" t="s">
        <v>732</v>
      </c>
      <c r="D98" s="33" t="s">
        <v>118</v>
      </c>
      <c r="E98" s="33" t="s">
        <v>119</v>
      </c>
      <c r="F98" s="28" t="s">
        <v>661</v>
      </c>
      <c r="G98" s="34">
        <v>168</v>
      </c>
      <c r="H98" s="34">
        <f t="shared" si="2"/>
        <v>42.189473684210526</v>
      </c>
      <c r="I98" s="34">
        <v>40.08</v>
      </c>
      <c r="J98" s="35">
        <v>2.6</v>
      </c>
      <c r="K98" s="36" t="s">
        <v>120</v>
      </c>
    </row>
    <row r="99" spans="1:12" s="37" customFormat="1" ht="15" customHeight="1">
      <c r="A99" s="33" t="s">
        <v>121</v>
      </c>
      <c r="B99" s="117" t="s">
        <v>651</v>
      </c>
      <c r="C99" s="117" t="s">
        <v>732</v>
      </c>
      <c r="D99" s="33" t="s">
        <v>122</v>
      </c>
      <c r="E99" s="33" t="s">
        <v>123</v>
      </c>
      <c r="F99" s="28" t="s">
        <v>661</v>
      </c>
      <c r="G99" s="34">
        <v>168</v>
      </c>
      <c r="H99" s="34">
        <f t="shared" si="2"/>
        <v>42.189473684210526</v>
      </c>
      <c r="I99" s="34">
        <v>40.08</v>
      </c>
      <c r="J99" s="35">
        <v>2.6</v>
      </c>
      <c r="K99" s="36" t="s">
        <v>124</v>
      </c>
    </row>
    <row r="100" spans="1:12" s="37" customFormat="1" ht="15" customHeight="1">
      <c r="A100" s="33" t="s">
        <v>125</v>
      </c>
      <c r="B100" s="117" t="s">
        <v>651</v>
      </c>
      <c r="C100" s="117" t="s">
        <v>732</v>
      </c>
      <c r="D100" s="33" t="s">
        <v>126</v>
      </c>
      <c r="E100" s="33" t="s">
        <v>127</v>
      </c>
      <c r="F100" s="28" t="s">
        <v>661</v>
      </c>
      <c r="G100" s="34">
        <v>156</v>
      </c>
      <c r="H100" s="34">
        <f t="shared" si="2"/>
        <v>37.136842105263163</v>
      </c>
      <c r="I100" s="34">
        <v>35.28</v>
      </c>
      <c r="J100" s="35">
        <v>2.2999999999999998</v>
      </c>
      <c r="K100" s="36" t="s">
        <v>128</v>
      </c>
    </row>
    <row r="101" spans="1:12" s="37" customFormat="1" ht="15" customHeight="1">
      <c r="A101" s="11" t="s">
        <v>1292</v>
      </c>
      <c r="B101" s="117" t="s">
        <v>651</v>
      </c>
      <c r="C101" s="117" t="s">
        <v>732</v>
      </c>
      <c r="D101" s="33" t="s">
        <v>1297</v>
      </c>
      <c r="E101" s="33" t="s">
        <v>1296</v>
      </c>
      <c r="F101" s="22" t="s">
        <v>720</v>
      </c>
      <c r="G101" s="34">
        <v>168</v>
      </c>
      <c r="H101" s="34">
        <f t="shared" si="2"/>
        <v>42.189473684210526</v>
      </c>
      <c r="I101" s="34">
        <v>40.08</v>
      </c>
      <c r="J101" s="35">
        <v>2.6</v>
      </c>
      <c r="K101" s="36">
        <v>747670202210</v>
      </c>
    </row>
    <row r="102" spans="1:12" ht="15" customHeight="1">
      <c r="A102" s="11" t="s">
        <v>129</v>
      </c>
      <c r="B102" s="117" t="s">
        <v>651</v>
      </c>
      <c r="C102" s="117" t="s">
        <v>732</v>
      </c>
      <c r="D102" s="11" t="s">
        <v>1017</v>
      </c>
      <c r="E102" s="11" t="s">
        <v>1018</v>
      </c>
      <c r="F102" s="22" t="s">
        <v>661</v>
      </c>
      <c r="G102" s="34">
        <v>168</v>
      </c>
      <c r="H102" s="34">
        <v>73.2</v>
      </c>
      <c r="I102" s="34">
        <v>66</v>
      </c>
      <c r="J102" s="25">
        <v>2.2000000000000002</v>
      </c>
      <c r="K102" s="9" t="s">
        <v>130</v>
      </c>
    </row>
    <row r="103" spans="1:12" ht="15" customHeight="1">
      <c r="A103" s="11" t="s">
        <v>131</v>
      </c>
      <c r="B103" s="117" t="s">
        <v>651</v>
      </c>
      <c r="C103" s="117" t="s">
        <v>732</v>
      </c>
      <c r="D103" s="11" t="s">
        <v>132</v>
      </c>
      <c r="E103" s="11" t="s">
        <v>133</v>
      </c>
      <c r="F103" s="22" t="s">
        <v>661</v>
      </c>
      <c r="G103" s="34">
        <v>168</v>
      </c>
      <c r="H103" s="34">
        <v>73.2</v>
      </c>
      <c r="I103" s="34">
        <v>66</v>
      </c>
      <c r="J103" s="25">
        <v>2.2000000000000002</v>
      </c>
      <c r="K103" s="9" t="s">
        <v>134</v>
      </c>
    </row>
    <row r="104" spans="1:12" s="37" customFormat="1" ht="15" customHeight="1">
      <c r="A104" s="33" t="s">
        <v>1009</v>
      </c>
      <c r="B104" s="113" t="s">
        <v>648</v>
      </c>
      <c r="C104" s="57" t="s">
        <v>658</v>
      </c>
      <c r="D104" s="33" t="s">
        <v>1008</v>
      </c>
      <c r="E104" s="33" t="s">
        <v>1034</v>
      </c>
      <c r="F104" s="28" t="s">
        <v>661</v>
      </c>
      <c r="G104" s="21">
        <v>99</v>
      </c>
      <c r="H104" s="21">
        <v>57.75</v>
      </c>
      <c r="I104" s="21">
        <v>51.95</v>
      </c>
      <c r="J104" s="35">
        <v>3.6539999999999999</v>
      </c>
      <c r="K104" s="36" t="s">
        <v>1007</v>
      </c>
      <c r="L104" s="49"/>
    </row>
    <row r="105" spans="1:12" s="37" customFormat="1" ht="15" customHeight="1">
      <c r="A105" s="54" t="s">
        <v>1284</v>
      </c>
      <c r="B105" s="117" t="s">
        <v>650</v>
      </c>
      <c r="C105" s="54" t="s">
        <v>1153</v>
      </c>
      <c r="D105" s="53" t="s">
        <v>1285</v>
      </c>
      <c r="E105" s="104" t="s">
        <v>1286</v>
      </c>
      <c r="F105" s="103" t="s">
        <v>748</v>
      </c>
      <c r="G105" s="105">
        <v>49</v>
      </c>
      <c r="H105" s="105">
        <v>30.3</v>
      </c>
      <c r="I105" s="105">
        <v>27.3</v>
      </c>
      <c r="J105" s="106">
        <v>1.1000000000000001</v>
      </c>
      <c r="K105" s="107">
        <v>679354001201</v>
      </c>
      <c r="L105" s="49"/>
    </row>
    <row r="106" spans="1:12" s="64" customFormat="1">
      <c r="A106" s="64" t="s">
        <v>1238</v>
      </c>
      <c r="B106" s="113" t="s">
        <v>650</v>
      </c>
      <c r="C106" s="57" t="s">
        <v>1156</v>
      </c>
      <c r="D106" s="33" t="s">
        <v>1239</v>
      </c>
      <c r="E106" s="33" t="s">
        <v>1240</v>
      </c>
      <c r="F106" s="22" t="s">
        <v>720</v>
      </c>
      <c r="G106" s="34">
        <v>4.95</v>
      </c>
      <c r="H106" s="34">
        <v>1.213919</v>
      </c>
      <c r="I106" s="34">
        <v>0.98949700000000007</v>
      </c>
      <c r="J106" s="35">
        <v>0.05</v>
      </c>
      <c r="K106" s="36">
        <v>747670400067</v>
      </c>
      <c r="L106" s="65"/>
    </row>
    <row r="107" spans="1:12" ht="15" customHeight="1">
      <c r="A107" s="11" t="s">
        <v>135</v>
      </c>
      <c r="B107" s="113" t="s">
        <v>648</v>
      </c>
      <c r="C107" s="57" t="s">
        <v>658</v>
      </c>
      <c r="D107" s="11" t="s">
        <v>136</v>
      </c>
      <c r="E107" s="11" t="s">
        <v>137</v>
      </c>
      <c r="F107" s="22" t="s">
        <v>661</v>
      </c>
      <c r="G107" s="21">
        <v>24.95</v>
      </c>
      <c r="H107" s="21">
        <v>17.95</v>
      </c>
      <c r="I107" s="21">
        <v>16.149999999999999</v>
      </c>
      <c r="J107" s="25">
        <v>0.40600000000000003</v>
      </c>
      <c r="K107" s="9" t="s">
        <v>138</v>
      </c>
    </row>
    <row r="108" spans="1:12" ht="15" customHeight="1">
      <c r="A108" s="11" t="s">
        <v>139</v>
      </c>
      <c r="B108" s="113" t="s">
        <v>648</v>
      </c>
      <c r="C108" s="57" t="s">
        <v>658</v>
      </c>
      <c r="D108" s="11" t="s">
        <v>140</v>
      </c>
      <c r="E108" s="11" t="s">
        <v>1289</v>
      </c>
      <c r="F108" s="22" t="s">
        <v>661</v>
      </c>
      <c r="G108" s="21">
        <v>24.95</v>
      </c>
      <c r="H108" s="21">
        <v>15.91</v>
      </c>
      <c r="I108" s="21">
        <v>15.15</v>
      </c>
      <c r="J108" s="25">
        <v>0.75</v>
      </c>
      <c r="K108" s="9" t="s">
        <v>141</v>
      </c>
    </row>
    <row r="109" spans="1:12" s="64" customFormat="1">
      <c r="A109" s="64" t="s">
        <v>1241</v>
      </c>
      <c r="B109" s="113" t="s">
        <v>650</v>
      </c>
      <c r="C109" s="57" t="s">
        <v>1156</v>
      </c>
      <c r="D109" s="33" t="s">
        <v>1242</v>
      </c>
      <c r="E109" s="33" t="s">
        <v>1240</v>
      </c>
      <c r="F109" s="108" t="s">
        <v>720</v>
      </c>
      <c r="G109" s="34">
        <v>4.95</v>
      </c>
      <c r="H109" s="34">
        <v>1.213919</v>
      </c>
      <c r="I109" s="34">
        <v>0.98949700000000007</v>
      </c>
      <c r="J109" s="64">
        <v>0.05</v>
      </c>
      <c r="K109" s="67">
        <v>747670403266</v>
      </c>
      <c r="L109" s="65"/>
    </row>
    <row r="110" spans="1:12" s="64" customFormat="1">
      <c r="A110" s="64" t="s">
        <v>1243</v>
      </c>
      <c r="B110" s="113" t="s">
        <v>650</v>
      </c>
      <c r="C110" s="57" t="s">
        <v>1156</v>
      </c>
      <c r="D110" s="33" t="s">
        <v>1244</v>
      </c>
      <c r="E110" s="33" t="s">
        <v>1240</v>
      </c>
      <c r="F110" s="108" t="s">
        <v>720</v>
      </c>
      <c r="G110" s="34">
        <v>4.95</v>
      </c>
      <c r="H110" s="34">
        <v>1.213919</v>
      </c>
      <c r="I110" s="34">
        <v>0.98949700000000007</v>
      </c>
      <c r="J110" s="64">
        <v>0.05</v>
      </c>
      <c r="K110" s="67">
        <v>747670403273</v>
      </c>
      <c r="L110" s="65"/>
    </row>
    <row r="111" spans="1:12" ht="15" customHeight="1">
      <c r="A111" s="11" t="s">
        <v>142</v>
      </c>
      <c r="B111" s="113" t="s">
        <v>648</v>
      </c>
      <c r="C111" s="57" t="s">
        <v>658</v>
      </c>
      <c r="D111" s="11" t="s">
        <v>143</v>
      </c>
      <c r="E111" s="11" t="s">
        <v>1288</v>
      </c>
      <c r="F111" s="22" t="s">
        <v>661</v>
      </c>
      <c r="G111" s="21">
        <v>19</v>
      </c>
      <c r="H111" s="21">
        <v>10.050000000000001</v>
      </c>
      <c r="I111" s="21">
        <v>9.57</v>
      </c>
      <c r="J111" s="25">
        <v>0.15</v>
      </c>
      <c r="K111" s="9" t="s">
        <v>144</v>
      </c>
    </row>
    <row r="112" spans="1:12" ht="15" customHeight="1">
      <c r="A112" s="11" t="s">
        <v>145</v>
      </c>
      <c r="B112" s="113" t="s">
        <v>729</v>
      </c>
      <c r="C112" s="113" t="s">
        <v>654</v>
      </c>
      <c r="D112" s="11" t="s">
        <v>758</v>
      </c>
      <c r="E112" s="86" t="s">
        <v>1245</v>
      </c>
      <c r="F112" s="22" t="s">
        <v>661</v>
      </c>
      <c r="G112" s="21">
        <v>49.95</v>
      </c>
      <c r="H112" s="21">
        <v>24.1</v>
      </c>
      <c r="I112" s="21">
        <v>21.7</v>
      </c>
      <c r="J112" s="25">
        <v>0.2</v>
      </c>
      <c r="K112" s="9" t="s">
        <v>759</v>
      </c>
    </row>
    <row r="113" spans="1:11" ht="15" customHeight="1">
      <c r="A113" s="13" t="s">
        <v>723</v>
      </c>
      <c r="B113" s="13" t="s">
        <v>729</v>
      </c>
      <c r="C113" s="13" t="s">
        <v>654</v>
      </c>
      <c r="D113" s="13" t="s">
        <v>724</v>
      </c>
      <c r="E113" s="13" t="s">
        <v>725</v>
      </c>
      <c r="F113" s="15" t="s">
        <v>720</v>
      </c>
      <c r="G113" s="21">
        <v>36.950000000000003</v>
      </c>
      <c r="H113" s="21">
        <v>17.7</v>
      </c>
      <c r="I113" s="21">
        <v>15.9</v>
      </c>
      <c r="J113" s="25">
        <v>0.2</v>
      </c>
      <c r="K113" s="9">
        <v>747670501771</v>
      </c>
    </row>
    <row r="114" spans="1:11" ht="15" customHeight="1">
      <c r="A114" s="11" t="s">
        <v>146</v>
      </c>
      <c r="B114" s="113" t="s">
        <v>729</v>
      </c>
      <c r="C114" s="113" t="s">
        <v>654</v>
      </c>
      <c r="D114" s="11" t="s">
        <v>147</v>
      </c>
      <c r="E114" s="11" t="s">
        <v>998</v>
      </c>
      <c r="F114" s="22" t="s">
        <v>748</v>
      </c>
      <c r="G114" s="21">
        <v>59.95</v>
      </c>
      <c r="H114" s="21">
        <v>31.1</v>
      </c>
      <c r="I114" s="21">
        <v>27.99</v>
      </c>
      <c r="J114" s="25">
        <v>0.25</v>
      </c>
      <c r="K114" s="9" t="s">
        <v>148</v>
      </c>
    </row>
    <row r="115" spans="1:11" ht="15" customHeight="1">
      <c r="A115" s="131" t="s">
        <v>1298</v>
      </c>
      <c r="B115" s="113" t="s">
        <v>729</v>
      </c>
      <c r="C115" s="113" t="s">
        <v>654</v>
      </c>
      <c r="D115" s="131" t="s">
        <v>1299</v>
      </c>
      <c r="E115" s="135" t="s">
        <v>1300</v>
      </c>
      <c r="F115" s="22" t="s">
        <v>748</v>
      </c>
      <c r="G115" s="132">
        <v>59.95</v>
      </c>
      <c r="H115" s="132">
        <v>37</v>
      </c>
      <c r="I115" s="132">
        <v>33.5</v>
      </c>
      <c r="J115" s="133">
        <v>0.35</v>
      </c>
      <c r="K115" s="134">
        <v>747670501795</v>
      </c>
    </row>
    <row r="116" spans="1:11" ht="15" customHeight="1">
      <c r="A116" s="11" t="s">
        <v>871</v>
      </c>
      <c r="B116" s="113" t="s">
        <v>729</v>
      </c>
      <c r="C116" s="113" t="s">
        <v>654</v>
      </c>
      <c r="D116" s="11" t="s">
        <v>872</v>
      </c>
      <c r="E116" s="11" t="s">
        <v>1171</v>
      </c>
      <c r="F116" s="22" t="s">
        <v>720</v>
      </c>
      <c r="G116" s="21">
        <v>49.95</v>
      </c>
      <c r="H116" s="21">
        <v>26.25</v>
      </c>
      <c r="I116" s="21">
        <v>24.05</v>
      </c>
      <c r="J116" s="25">
        <v>0.2</v>
      </c>
      <c r="K116" s="9">
        <v>747670501726</v>
      </c>
    </row>
    <row r="117" spans="1:11" ht="15" customHeight="1">
      <c r="A117" s="11" t="s">
        <v>149</v>
      </c>
      <c r="B117" s="113" t="s">
        <v>729</v>
      </c>
      <c r="C117" s="113" t="s">
        <v>654</v>
      </c>
      <c r="D117" s="11" t="s">
        <v>150</v>
      </c>
      <c r="E117" s="11" t="s">
        <v>726</v>
      </c>
      <c r="F117" s="22" t="s">
        <v>661</v>
      </c>
      <c r="G117" s="21">
        <v>29.95</v>
      </c>
      <c r="H117" s="21">
        <v>17.25</v>
      </c>
      <c r="I117" s="21">
        <v>15.5</v>
      </c>
      <c r="J117" s="25">
        <v>0.2</v>
      </c>
      <c r="K117" s="9" t="s">
        <v>727</v>
      </c>
    </row>
    <row r="118" spans="1:11" ht="15" customHeight="1">
      <c r="A118" s="11" t="s">
        <v>151</v>
      </c>
      <c r="B118" s="117" t="s">
        <v>649</v>
      </c>
      <c r="C118" s="117" t="s">
        <v>733</v>
      </c>
      <c r="D118" s="11" t="s">
        <v>1151</v>
      </c>
      <c r="E118" s="11" t="s">
        <v>889</v>
      </c>
      <c r="F118" s="22" t="s">
        <v>661</v>
      </c>
      <c r="G118" s="21">
        <v>104.95</v>
      </c>
      <c r="H118" s="21">
        <v>73.63</v>
      </c>
      <c r="I118" s="21">
        <v>69.95</v>
      </c>
      <c r="J118" s="25">
        <v>2.95</v>
      </c>
      <c r="K118" s="9">
        <v>797053001718</v>
      </c>
    </row>
    <row r="119" spans="1:11" ht="15" customHeight="1">
      <c r="A119" s="11" t="s">
        <v>152</v>
      </c>
      <c r="B119" s="117" t="s">
        <v>651</v>
      </c>
      <c r="C119" s="117" t="s">
        <v>734</v>
      </c>
      <c r="D119" s="11" t="s">
        <v>153</v>
      </c>
      <c r="E119" s="11" t="s">
        <v>154</v>
      </c>
      <c r="F119" s="22" t="s">
        <v>661</v>
      </c>
      <c r="G119" s="21">
        <v>5</v>
      </c>
      <c r="H119" s="21">
        <v>2.6432748538011692</v>
      </c>
      <c r="I119" s="21">
        <v>2.5111111111111106</v>
      </c>
      <c r="J119" s="25">
        <v>0.1</v>
      </c>
      <c r="K119" s="9" t="s">
        <v>155</v>
      </c>
    </row>
    <row r="120" spans="1:11" ht="15" customHeight="1">
      <c r="A120" s="11" t="s">
        <v>156</v>
      </c>
      <c r="B120" s="117" t="s">
        <v>651</v>
      </c>
      <c r="C120" s="117" t="s">
        <v>734</v>
      </c>
      <c r="D120" s="11" t="s">
        <v>157</v>
      </c>
      <c r="E120" s="11" t="s">
        <v>154</v>
      </c>
      <c r="F120" s="22" t="s">
        <v>661</v>
      </c>
      <c r="G120" s="34">
        <v>10</v>
      </c>
      <c r="H120" s="34">
        <v>4.05</v>
      </c>
      <c r="I120" s="34">
        <v>3.65</v>
      </c>
      <c r="J120" s="25">
        <v>0.25</v>
      </c>
      <c r="K120" s="9" t="s">
        <v>158</v>
      </c>
    </row>
    <row r="121" spans="1:11" ht="15" customHeight="1">
      <c r="A121" s="11" t="s">
        <v>159</v>
      </c>
      <c r="B121" s="117" t="s">
        <v>651</v>
      </c>
      <c r="C121" s="117" t="s">
        <v>734</v>
      </c>
      <c r="D121" s="11" t="s">
        <v>160</v>
      </c>
      <c r="E121" s="11" t="s">
        <v>154</v>
      </c>
      <c r="F121" s="22" t="s">
        <v>661</v>
      </c>
      <c r="G121" s="34">
        <v>8</v>
      </c>
      <c r="H121" s="34">
        <v>4.2</v>
      </c>
      <c r="I121" s="34">
        <v>3.8</v>
      </c>
      <c r="J121" s="25">
        <v>0.25</v>
      </c>
      <c r="K121" s="9" t="s">
        <v>161</v>
      </c>
    </row>
    <row r="122" spans="1:11" ht="15" customHeight="1">
      <c r="A122" s="12" t="s">
        <v>1038</v>
      </c>
      <c r="B122" s="64" t="s">
        <v>650</v>
      </c>
      <c r="C122" s="57" t="s">
        <v>1156</v>
      </c>
      <c r="D122" s="64" t="s">
        <v>1039</v>
      </c>
      <c r="E122" s="12" t="s">
        <v>1037</v>
      </c>
      <c r="F122" s="50" t="s">
        <v>720</v>
      </c>
      <c r="G122" s="65">
        <v>18.95</v>
      </c>
      <c r="H122" s="65">
        <v>7.95</v>
      </c>
      <c r="I122" s="65">
        <v>7</v>
      </c>
      <c r="J122" s="25">
        <v>0.25</v>
      </c>
      <c r="K122" s="9">
        <v>860003229002</v>
      </c>
    </row>
    <row r="123" spans="1:11" ht="15" customHeight="1">
      <c r="A123" s="11" t="s">
        <v>162</v>
      </c>
      <c r="B123" s="113" t="s">
        <v>650</v>
      </c>
      <c r="C123" s="57" t="s">
        <v>1156</v>
      </c>
      <c r="D123" s="11" t="s">
        <v>163</v>
      </c>
      <c r="E123" s="11" t="s">
        <v>991</v>
      </c>
      <c r="F123" s="22" t="s">
        <v>661</v>
      </c>
      <c r="G123" s="21">
        <v>5</v>
      </c>
      <c r="H123" s="21">
        <v>2.35</v>
      </c>
      <c r="I123" s="21">
        <v>2.15</v>
      </c>
      <c r="J123" s="25">
        <v>0.17</v>
      </c>
      <c r="K123" s="9" t="s">
        <v>164</v>
      </c>
    </row>
    <row r="124" spans="1:11" ht="15" customHeight="1">
      <c r="A124" s="11" t="s">
        <v>165</v>
      </c>
      <c r="B124" s="113" t="s">
        <v>650</v>
      </c>
      <c r="C124" s="57" t="s">
        <v>1156</v>
      </c>
      <c r="D124" s="11" t="s">
        <v>166</v>
      </c>
      <c r="E124" s="11" t="s">
        <v>992</v>
      </c>
      <c r="F124" s="22" t="s">
        <v>661</v>
      </c>
      <c r="G124" s="21">
        <v>5</v>
      </c>
      <c r="H124" s="21">
        <v>2.35</v>
      </c>
      <c r="I124" s="21">
        <v>2.15</v>
      </c>
      <c r="J124" s="25">
        <v>0.17</v>
      </c>
      <c r="K124" s="9" t="s">
        <v>167</v>
      </c>
    </row>
    <row r="125" spans="1:11" ht="15" customHeight="1">
      <c r="A125" s="11" t="s">
        <v>168</v>
      </c>
      <c r="B125" s="113" t="s">
        <v>650</v>
      </c>
      <c r="C125" s="57" t="s">
        <v>1156</v>
      </c>
      <c r="D125" s="11" t="s">
        <v>169</v>
      </c>
      <c r="E125" s="11" t="s">
        <v>993</v>
      </c>
      <c r="F125" s="22" t="s">
        <v>661</v>
      </c>
      <c r="G125" s="21">
        <v>5</v>
      </c>
      <c r="H125" s="21">
        <v>2.35</v>
      </c>
      <c r="I125" s="21">
        <v>2.15</v>
      </c>
      <c r="J125" s="25">
        <v>0.17</v>
      </c>
      <c r="K125" s="9" t="s">
        <v>170</v>
      </c>
    </row>
    <row r="126" spans="1:11" ht="15" customHeight="1">
      <c r="A126" s="11" t="s">
        <v>171</v>
      </c>
      <c r="B126" s="117" t="s">
        <v>649</v>
      </c>
      <c r="C126" s="57" t="s">
        <v>1158</v>
      </c>
      <c r="D126" s="11" t="s">
        <v>172</v>
      </c>
      <c r="E126" s="11" t="s">
        <v>173</v>
      </c>
      <c r="F126" s="22" t="s">
        <v>661</v>
      </c>
      <c r="G126" s="21">
        <v>4.95</v>
      </c>
      <c r="H126" s="21">
        <v>3.15</v>
      </c>
      <c r="I126" s="21">
        <v>2.8</v>
      </c>
      <c r="J126" s="25">
        <v>0.15</v>
      </c>
      <c r="K126" s="9" t="s">
        <v>174</v>
      </c>
    </row>
    <row r="127" spans="1:11" ht="15" customHeight="1">
      <c r="A127" s="11" t="s">
        <v>175</v>
      </c>
      <c r="B127" s="117" t="s">
        <v>649</v>
      </c>
      <c r="C127" s="57" t="s">
        <v>1158</v>
      </c>
      <c r="D127" s="11" t="s">
        <v>176</v>
      </c>
      <c r="E127" s="11" t="s">
        <v>177</v>
      </c>
      <c r="F127" s="22" t="s">
        <v>661</v>
      </c>
      <c r="G127" s="21">
        <v>4.95</v>
      </c>
      <c r="H127" s="21">
        <v>3.15</v>
      </c>
      <c r="I127" s="21">
        <v>2.8</v>
      </c>
      <c r="J127" s="25">
        <v>0.15</v>
      </c>
      <c r="K127" s="9" t="s">
        <v>178</v>
      </c>
    </row>
    <row r="128" spans="1:11" ht="15" customHeight="1">
      <c r="A128" s="11" t="s">
        <v>179</v>
      </c>
      <c r="B128" s="117" t="s">
        <v>649</v>
      </c>
      <c r="C128" s="57" t="s">
        <v>1158</v>
      </c>
      <c r="D128" s="11" t="s">
        <v>180</v>
      </c>
      <c r="E128" s="11" t="s">
        <v>181</v>
      </c>
      <c r="F128" s="22" t="s">
        <v>661</v>
      </c>
      <c r="G128" s="21">
        <v>4.95</v>
      </c>
      <c r="H128" s="21">
        <v>3.15</v>
      </c>
      <c r="I128" s="21">
        <v>2.8</v>
      </c>
      <c r="J128" s="25">
        <v>0.15</v>
      </c>
      <c r="K128" s="9" t="s">
        <v>182</v>
      </c>
    </row>
    <row r="129" spans="1:11" ht="15" customHeight="1">
      <c r="A129" s="11" t="s">
        <v>183</v>
      </c>
      <c r="B129" s="117" t="s">
        <v>649</v>
      </c>
      <c r="C129" s="57" t="s">
        <v>1158</v>
      </c>
      <c r="D129" s="11" t="s">
        <v>184</v>
      </c>
      <c r="E129" s="11" t="s">
        <v>185</v>
      </c>
      <c r="F129" s="22" t="s">
        <v>661</v>
      </c>
      <c r="G129" s="21">
        <v>4.95</v>
      </c>
      <c r="H129" s="21">
        <v>3.15</v>
      </c>
      <c r="I129" s="21">
        <v>2.8</v>
      </c>
      <c r="J129" s="25">
        <v>0.15</v>
      </c>
      <c r="K129" s="9" t="s">
        <v>186</v>
      </c>
    </row>
    <row r="130" spans="1:11" ht="15" customHeight="1">
      <c r="A130" s="11" t="s">
        <v>187</v>
      </c>
      <c r="B130" s="117" t="s">
        <v>649</v>
      </c>
      <c r="C130" s="57" t="s">
        <v>1158</v>
      </c>
      <c r="D130" s="11" t="s">
        <v>188</v>
      </c>
      <c r="E130" s="11" t="s">
        <v>189</v>
      </c>
      <c r="F130" s="22" t="s">
        <v>661</v>
      </c>
      <c r="G130" s="21">
        <v>4.95</v>
      </c>
      <c r="H130" s="21">
        <v>3.15</v>
      </c>
      <c r="I130" s="21">
        <v>2.8</v>
      </c>
      <c r="J130" s="25">
        <v>0.15</v>
      </c>
      <c r="K130" s="9" t="s">
        <v>190</v>
      </c>
    </row>
    <row r="131" spans="1:11" ht="15" customHeight="1">
      <c r="A131" s="11" t="s">
        <v>191</v>
      </c>
      <c r="B131" s="117" t="s">
        <v>649</v>
      </c>
      <c r="C131" s="57" t="s">
        <v>1158</v>
      </c>
      <c r="D131" s="11" t="s">
        <v>192</v>
      </c>
      <c r="E131" s="11" t="s">
        <v>193</v>
      </c>
      <c r="F131" s="22" t="s">
        <v>661</v>
      </c>
      <c r="G131" s="21">
        <v>4.95</v>
      </c>
      <c r="H131" s="21">
        <v>3.15</v>
      </c>
      <c r="I131" s="21">
        <v>2.8</v>
      </c>
      <c r="J131" s="25">
        <v>0.15</v>
      </c>
      <c r="K131" s="9" t="s">
        <v>194</v>
      </c>
    </row>
    <row r="132" spans="1:11" ht="15" customHeight="1">
      <c r="A132" s="11" t="s">
        <v>195</v>
      </c>
      <c r="B132" s="117" t="s">
        <v>649</v>
      </c>
      <c r="C132" s="57" t="s">
        <v>1159</v>
      </c>
      <c r="D132" s="11" t="s">
        <v>196</v>
      </c>
      <c r="E132" s="11" t="s">
        <v>197</v>
      </c>
      <c r="F132" s="22" t="s">
        <v>661</v>
      </c>
      <c r="G132" s="21">
        <v>4.95</v>
      </c>
      <c r="H132" s="21">
        <v>3.15</v>
      </c>
      <c r="I132" s="21">
        <v>2.8</v>
      </c>
      <c r="J132" s="25">
        <v>0.15</v>
      </c>
      <c r="K132" s="9" t="s">
        <v>198</v>
      </c>
    </row>
    <row r="133" spans="1:11" ht="15" customHeight="1">
      <c r="A133" s="11" t="s">
        <v>199</v>
      </c>
      <c r="B133" s="117" t="s">
        <v>650</v>
      </c>
      <c r="C133" s="113" t="s">
        <v>647</v>
      </c>
      <c r="D133" s="11" t="s">
        <v>200</v>
      </c>
      <c r="E133" s="11" t="s">
        <v>1003</v>
      </c>
      <c r="F133" s="22" t="s">
        <v>661</v>
      </c>
      <c r="G133" s="21">
        <v>12.95</v>
      </c>
      <c r="H133" s="21">
        <v>4.95</v>
      </c>
      <c r="I133" s="21">
        <v>4.45</v>
      </c>
      <c r="J133" s="25">
        <v>0.2</v>
      </c>
      <c r="K133" s="9">
        <v>768824447240</v>
      </c>
    </row>
    <row r="134" spans="1:11" ht="15" customHeight="1">
      <c r="A134" s="11" t="s">
        <v>201</v>
      </c>
      <c r="B134" s="117" t="s">
        <v>650</v>
      </c>
      <c r="C134" s="113" t="s">
        <v>647</v>
      </c>
      <c r="D134" s="11" t="s">
        <v>202</v>
      </c>
      <c r="E134" s="11" t="s">
        <v>1003</v>
      </c>
      <c r="F134" s="22" t="s">
        <v>661</v>
      </c>
      <c r="G134" s="21">
        <v>12.95</v>
      </c>
      <c r="H134" s="21">
        <v>4.95</v>
      </c>
      <c r="I134" s="21">
        <v>4.45</v>
      </c>
      <c r="J134" s="25">
        <v>0.2</v>
      </c>
      <c r="K134" s="9">
        <v>768824447257</v>
      </c>
    </row>
    <row r="135" spans="1:11" ht="15" customHeight="1">
      <c r="A135" s="11" t="s">
        <v>203</v>
      </c>
      <c r="B135" s="113" t="s">
        <v>655</v>
      </c>
      <c r="C135" s="57" t="s">
        <v>1160</v>
      </c>
      <c r="D135" s="11" t="s">
        <v>204</v>
      </c>
      <c r="E135" s="11" t="s">
        <v>721</v>
      </c>
      <c r="F135" s="22" t="s">
        <v>661</v>
      </c>
      <c r="G135" s="21">
        <v>7.95</v>
      </c>
      <c r="H135" s="21">
        <v>2</v>
      </c>
      <c r="I135" s="21">
        <v>1.85</v>
      </c>
      <c r="J135" s="25">
        <v>0.15</v>
      </c>
      <c r="K135" s="9" t="s">
        <v>205</v>
      </c>
    </row>
    <row r="136" spans="1:11" ht="15" customHeight="1">
      <c r="A136" s="11" t="s">
        <v>206</v>
      </c>
      <c r="B136" s="113" t="s">
        <v>655</v>
      </c>
      <c r="C136" s="57" t="s">
        <v>1160</v>
      </c>
      <c r="D136" s="11" t="s">
        <v>207</v>
      </c>
      <c r="E136" s="11" t="s">
        <v>721</v>
      </c>
      <c r="F136" s="22" t="s">
        <v>661</v>
      </c>
      <c r="G136" s="21">
        <v>7.95</v>
      </c>
      <c r="H136" s="21">
        <v>2</v>
      </c>
      <c r="I136" s="21">
        <v>1.85</v>
      </c>
      <c r="J136" s="25">
        <v>0.15</v>
      </c>
      <c r="K136" s="9" t="s">
        <v>208</v>
      </c>
    </row>
    <row r="137" spans="1:11" ht="15" customHeight="1">
      <c r="A137" s="11" t="s">
        <v>209</v>
      </c>
      <c r="B137" s="113" t="s">
        <v>650</v>
      </c>
      <c r="C137" s="113" t="s">
        <v>647</v>
      </c>
      <c r="D137" s="11" t="s">
        <v>210</v>
      </c>
      <c r="E137" s="11" t="s">
        <v>997</v>
      </c>
      <c r="F137" s="22" t="s">
        <v>661</v>
      </c>
      <c r="G137" s="21">
        <v>9.9499999999999993</v>
      </c>
      <c r="H137" s="21">
        <v>2.2599999999999998</v>
      </c>
      <c r="I137" s="21">
        <v>2.15</v>
      </c>
      <c r="J137" s="25">
        <v>5.8000000000000003E-2</v>
      </c>
      <c r="K137" s="9" t="s">
        <v>211</v>
      </c>
    </row>
    <row r="138" spans="1:11" ht="15" customHeight="1">
      <c r="A138" s="11" t="s">
        <v>212</v>
      </c>
      <c r="B138" s="113" t="s">
        <v>650</v>
      </c>
      <c r="C138" s="113" t="s">
        <v>647</v>
      </c>
      <c r="D138" s="11" t="s">
        <v>213</v>
      </c>
      <c r="E138" s="11" t="s">
        <v>749</v>
      </c>
      <c r="F138" s="22" t="s">
        <v>661</v>
      </c>
      <c r="G138" s="21">
        <v>8.9499999999999993</v>
      </c>
      <c r="H138" s="21">
        <v>3.25</v>
      </c>
      <c r="I138" s="21">
        <v>3.09</v>
      </c>
      <c r="J138" s="25">
        <v>0.1</v>
      </c>
      <c r="K138" s="9" t="s">
        <v>214</v>
      </c>
    </row>
    <row r="139" spans="1:11" ht="15" customHeight="1">
      <c r="A139" s="11" t="s">
        <v>215</v>
      </c>
      <c r="B139" s="113" t="s">
        <v>650</v>
      </c>
      <c r="C139" s="113" t="s">
        <v>647</v>
      </c>
      <c r="D139" s="11" t="s">
        <v>213</v>
      </c>
      <c r="E139" s="11" t="s">
        <v>749</v>
      </c>
      <c r="F139" s="22" t="s">
        <v>661</v>
      </c>
      <c r="G139" s="21">
        <v>8.9499999999999993</v>
      </c>
      <c r="H139" s="21">
        <v>3.25</v>
      </c>
      <c r="I139" s="21">
        <v>3.09</v>
      </c>
      <c r="J139" s="25">
        <v>0.1</v>
      </c>
      <c r="K139" s="9" t="s">
        <v>216</v>
      </c>
    </row>
    <row r="140" spans="1:11" ht="15" customHeight="1">
      <c r="A140" s="11" t="s">
        <v>217</v>
      </c>
      <c r="B140" s="113" t="s">
        <v>650</v>
      </c>
      <c r="C140" s="113" t="s">
        <v>647</v>
      </c>
      <c r="D140" s="11" t="s">
        <v>218</v>
      </c>
      <c r="E140" s="11" t="s">
        <v>996</v>
      </c>
      <c r="F140" s="22" t="s">
        <v>661</v>
      </c>
      <c r="G140" s="21">
        <v>10</v>
      </c>
      <c r="H140" s="21">
        <v>3.65</v>
      </c>
      <c r="I140" s="21">
        <v>3.3</v>
      </c>
      <c r="J140" s="25">
        <v>0.17399999999999999</v>
      </c>
      <c r="K140" s="9" t="s">
        <v>219</v>
      </c>
    </row>
    <row r="141" spans="1:11" ht="15" customHeight="1">
      <c r="A141" s="11" t="s">
        <v>220</v>
      </c>
      <c r="B141" s="117" t="s">
        <v>650</v>
      </c>
      <c r="C141" s="117" t="s">
        <v>647</v>
      </c>
      <c r="D141" s="11" t="s">
        <v>221</v>
      </c>
      <c r="E141" s="11" t="s">
        <v>995</v>
      </c>
      <c r="F141" s="22" t="s">
        <v>661</v>
      </c>
      <c r="G141" s="21">
        <v>11.95</v>
      </c>
      <c r="H141" s="21">
        <v>4.45</v>
      </c>
      <c r="I141" s="21">
        <v>3.95</v>
      </c>
      <c r="J141" s="25">
        <v>0.35</v>
      </c>
      <c r="K141" s="9" t="s">
        <v>222</v>
      </c>
    </row>
    <row r="142" spans="1:11" ht="15" customHeight="1">
      <c r="A142" s="11" t="s">
        <v>223</v>
      </c>
      <c r="B142" s="117" t="s">
        <v>650</v>
      </c>
      <c r="C142" s="117" t="s">
        <v>647</v>
      </c>
      <c r="D142" s="11" t="s">
        <v>224</v>
      </c>
      <c r="E142" s="11" t="s">
        <v>225</v>
      </c>
      <c r="F142" s="22" t="s">
        <v>661</v>
      </c>
      <c r="G142" s="21">
        <v>2</v>
      </c>
      <c r="H142" s="21">
        <v>0.98949700000000007</v>
      </c>
      <c r="I142" s="21">
        <v>0.83648199999999995</v>
      </c>
      <c r="J142" s="25">
        <v>0.1</v>
      </c>
      <c r="K142" s="9" t="s">
        <v>226</v>
      </c>
    </row>
    <row r="143" spans="1:11" ht="15" customHeight="1">
      <c r="A143" s="69" t="s">
        <v>1021</v>
      </c>
      <c r="B143" s="118" t="s">
        <v>650</v>
      </c>
      <c r="C143" s="118" t="s">
        <v>647</v>
      </c>
      <c r="D143" s="69" t="s">
        <v>1024</v>
      </c>
      <c r="E143" s="69" t="s">
        <v>1086</v>
      </c>
      <c r="F143" s="61" t="s">
        <v>720</v>
      </c>
      <c r="G143" s="21">
        <v>15</v>
      </c>
      <c r="H143" s="21">
        <v>7.7</v>
      </c>
      <c r="I143" s="21">
        <v>7</v>
      </c>
      <c r="J143" s="25">
        <v>0.15</v>
      </c>
      <c r="K143" s="9">
        <v>747670403150</v>
      </c>
    </row>
    <row r="144" spans="1:11" ht="15" customHeight="1">
      <c r="A144" s="69" t="s">
        <v>1022</v>
      </c>
      <c r="B144" s="118" t="s">
        <v>650</v>
      </c>
      <c r="C144" s="118" t="s">
        <v>647</v>
      </c>
      <c r="D144" s="69" t="s">
        <v>1025</v>
      </c>
      <c r="E144" s="69" t="s">
        <v>1086</v>
      </c>
      <c r="F144" s="61" t="s">
        <v>720</v>
      </c>
      <c r="G144" s="21">
        <v>15</v>
      </c>
      <c r="H144" s="21">
        <v>7.7</v>
      </c>
      <c r="I144" s="21">
        <v>7</v>
      </c>
      <c r="J144" s="25">
        <v>0.15</v>
      </c>
      <c r="K144" s="9">
        <v>747670403174</v>
      </c>
    </row>
    <row r="145" spans="1:12" ht="15" customHeight="1">
      <c r="A145" s="69" t="s">
        <v>1023</v>
      </c>
      <c r="B145" s="118" t="s">
        <v>650</v>
      </c>
      <c r="C145" s="118" t="s">
        <v>647</v>
      </c>
      <c r="D145" s="69" t="s">
        <v>1026</v>
      </c>
      <c r="E145" s="69" t="s">
        <v>1086</v>
      </c>
      <c r="F145" s="61" t="s">
        <v>720</v>
      </c>
      <c r="G145" s="21">
        <v>15</v>
      </c>
      <c r="H145" s="21">
        <v>7.7</v>
      </c>
      <c r="I145" s="21">
        <v>7</v>
      </c>
      <c r="J145" s="25">
        <v>0.15</v>
      </c>
      <c r="K145" s="9">
        <v>747670403167</v>
      </c>
    </row>
    <row r="146" spans="1:12" ht="15" customHeight="1">
      <c r="A146" s="69" t="s">
        <v>1097</v>
      </c>
      <c r="B146" s="113" t="s">
        <v>655</v>
      </c>
      <c r="C146" s="57" t="s">
        <v>1160</v>
      </c>
      <c r="D146" s="11" t="s">
        <v>1100</v>
      </c>
      <c r="E146" s="11" t="s">
        <v>1104</v>
      </c>
      <c r="F146" s="22" t="s">
        <v>661</v>
      </c>
      <c r="G146" s="21">
        <v>9.9499999999999993</v>
      </c>
      <c r="H146" s="21">
        <v>4.75</v>
      </c>
      <c r="I146" s="21">
        <v>4.25</v>
      </c>
      <c r="J146" s="25">
        <v>0.15</v>
      </c>
      <c r="K146" s="9" t="s">
        <v>235</v>
      </c>
    </row>
    <row r="147" spans="1:12" ht="15" customHeight="1">
      <c r="A147" s="69" t="s">
        <v>1098</v>
      </c>
      <c r="B147" s="113" t="s">
        <v>655</v>
      </c>
      <c r="C147" s="57" t="s">
        <v>1160</v>
      </c>
      <c r="D147" s="11" t="s">
        <v>1101</v>
      </c>
      <c r="E147" s="11" t="s">
        <v>1103</v>
      </c>
      <c r="F147" s="22" t="s">
        <v>661</v>
      </c>
      <c r="G147" s="21">
        <v>9.9499999999999993</v>
      </c>
      <c r="H147" s="21">
        <v>4.75</v>
      </c>
      <c r="I147" s="21">
        <v>4.25</v>
      </c>
      <c r="J147" s="25">
        <v>0.15</v>
      </c>
      <c r="K147" s="9" t="s">
        <v>236</v>
      </c>
    </row>
    <row r="148" spans="1:12" ht="15" customHeight="1">
      <c r="A148" s="69" t="s">
        <v>1099</v>
      </c>
      <c r="B148" s="113" t="s">
        <v>655</v>
      </c>
      <c r="C148" s="57" t="s">
        <v>1160</v>
      </c>
      <c r="D148" s="11" t="s">
        <v>1102</v>
      </c>
      <c r="E148" s="11" t="s">
        <v>1103</v>
      </c>
      <c r="F148" s="61" t="s">
        <v>720</v>
      </c>
      <c r="G148" s="21">
        <v>9.9499999999999993</v>
      </c>
      <c r="H148" s="21">
        <v>4.75</v>
      </c>
      <c r="I148" s="21">
        <v>4.25</v>
      </c>
      <c r="J148" s="25">
        <v>0.15</v>
      </c>
      <c r="K148" s="9">
        <v>747670403105</v>
      </c>
    </row>
    <row r="149" spans="1:12" s="37" customFormat="1" ht="15" customHeight="1">
      <c r="A149" s="33" t="s">
        <v>227</v>
      </c>
      <c r="B149" s="113" t="s">
        <v>655</v>
      </c>
      <c r="C149" s="57" t="s">
        <v>1160</v>
      </c>
      <c r="D149" s="33" t="s">
        <v>228</v>
      </c>
      <c r="E149" s="33" t="s">
        <v>877</v>
      </c>
      <c r="F149" s="28" t="s">
        <v>661</v>
      </c>
      <c r="G149" s="34">
        <v>6</v>
      </c>
      <c r="H149" s="34">
        <v>2.2999999999999998</v>
      </c>
      <c r="I149" s="34">
        <v>2.0499999999999998</v>
      </c>
      <c r="J149" s="35">
        <v>5.8000000000000003E-2</v>
      </c>
      <c r="K149" s="36">
        <v>747670402603</v>
      </c>
    </row>
    <row r="150" spans="1:12" s="37" customFormat="1" ht="15" customHeight="1">
      <c r="A150" s="33" t="s">
        <v>878</v>
      </c>
      <c r="B150" s="113" t="s">
        <v>655</v>
      </c>
      <c r="C150" s="57" t="s">
        <v>1160</v>
      </c>
      <c r="D150" s="33" t="s">
        <v>879</v>
      </c>
      <c r="E150" s="33" t="s">
        <v>877</v>
      </c>
      <c r="F150" s="28" t="s">
        <v>720</v>
      </c>
      <c r="G150" s="34">
        <v>6</v>
      </c>
      <c r="H150" s="34">
        <v>2.2999999999999998</v>
      </c>
      <c r="I150" s="34">
        <v>2.0499999999999998</v>
      </c>
      <c r="J150" s="35">
        <v>5.8000000000000003E-2</v>
      </c>
      <c r="K150" s="36">
        <v>747670402658</v>
      </c>
    </row>
    <row r="151" spans="1:12" s="37" customFormat="1" ht="15" customHeight="1">
      <c r="A151" s="33" t="s">
        <v>229</v>
      </c>
      <c r="B151" s="113" t="s">
        <v>655</v>
      </c>
      <c r="C151" s="57" t="s">
        <v>1160</v>
      </c>
      <c r="D151" s="33" t="s">
        <v>230</v>
      </c>
      <c r="E151" s="33" t="s">
        <v>877</v>
      </c>
      <c r="F151" s="28" t="s">
        <v>661</v>
      </c>
      <c r="G151" s="34">
        <v>6</v>
      </c>
      <c r="H151" s="34">
        <v>2.2999999999999998</v>
      </c>
      <c r="I151" s="34">
        <v>2.0499999999999998</v>
      </c>
      <c r="J151" s="35">
        <v>5.8000000000000003E-2</v>
      </c>
      <c r="K151" s="36" t="s">
        <v>231</v>
      </c>
    </row>
    <row r="152" spans="1:12" s="37" customFormat="1" ht="15" customHeight="1">
      <c r="A152" s="33" t="s">
        <v>232</v>
      </c>
      <c r="B152" s="113" t="s">
        <v>655</v>
      </c>
      <c r="C152" s="57" t="s">
        <v>1160</v>
      </c>
      <c r="D152" s="33" t="s">
        <v>911</v>
      </c>
      <c r="E152" s="33" t="s">
        <v>877</v>
      </c>
      <c r="F152" s="28" t="s">
        <v>661</v>
      </c>
      <c r="G152" s="34">
        <v>6</v>
      </c>
      <c r="H152" s="34">
        <v>2.2999999999999998</v>
      </c>
      <c r="I152" s="34">
        <v>2.0499999999999998</v>
      </c>
      <c r="J152" s="35">
        <v>5.8000000000000003E-2</v>
      </c>
      <c r="K152" s="36">
        <v>747670402597</v>
      </c>
    </row>
    <row r="153" spans="1:12" s="37" customFormat="1" ht="15" customHeight="1">
      <c r="A153" s="33" t="s">
        <v>233</v>
      </c>
      <c r="B153" s="113" t="s">
        <v>655</v>
      </c>
      <c r="C153" s="57" t="s">
        <v>1160</v>
      </c>
      <c r="D153" s="33" t="s">
        <v>234</v>
      </c>
      <c r="E153" s="33" t="s">
        <v>877</v>
      </c>
      <c r="F153" s="28" t="s">
        <v>661</v>
      </c>
      <c r="G153" s="34">
        <v>6</v>
      </c>
      <c r="H153" s="34">
        <v>2.2999999999999998</v>
      </c>
      <c r="I153" s="34">
        <v>2.0499999999999998</v>
      </c>
      <c r="J153" s="35">
        <v>5.8000000000000003E-2</v>
      </c>
      <c r="K153" s="36">
        <v>805319001201</v>
      </c>
    </row>
    <row r="154" spans="1:12" ht="15" customHeight="1">
      <c r="A154" s="14" t="s">
        <v>760</v>
      </c>
      <c r="B154" s="24" t="s">
        <v>648</v>
      </c>
      <c r="C154" s="57" t="s">
        <v>658</v>
      </c>
      <c r="D154" s="18" t="s">
        <v>761</v>
      </c>
      <c r="E154" s="18" t="s">
        <v>1040</v>
      </c>
      <c r="F154" s="29" t="s">
        <v>720</v>
      </c>
      <c r="G154" s="30">
        <v>169</v>
      </c>
      <c r="H154" s="119">
        <v>87.412368999999998</v>
      </c>
      <c r="I154" s="30">
        <v>83.250361000000012</v>
      </c>
      <c r="J154" s="19">
        <v>6</v>
      </c>
      <c r="K154" s="20" t="s">
        <v>762</v>
      </c>
    </row>
    <row r="155" spans="1:12" s="37" customFormat="1" ht="15" customHeight="1">
      <c r="A155" s="33" t="s">
        <v>1012</v>
      </c>
      <c r="B155" s="117" t="s">
        <v>648</v>
      </c>
      <c r="C155" s="117" t="s">
        <v>976</v>
      </c>
      <c r="D155" s="33" t="s">
        <v>1011</v>
      </c>
      <c r="E155" s="33" t="s">
        <v>1010</v>
      </c>
      <c r="F155" s="60" t="s">
        <v>661</v>
      </c>
      <c r="G155" s="21">
        <v>27</v>
      </c>
      <c r="H155" s="21">
        <v>15.5</v>
      </c>
      <c r="I155" s="21">
        <v>13.97</v>
      </c>
      <c r="J155" s="35">
        <v>1.5</v>
      </c>
      <c r="K155" s="36">
        <v>747670403143</v>
      </c>
      <c r="L155" s="48"/>
    </row>
    <row r="156" spans="1:12" ht="15" customHeight="1">
      <c r="A156" s="11" t="s">
        <v>237</v>
      </c>
      <c r="B156" s="113" t="s">
        <v>651</v>
      </c>
      <c r="C156" s="113" t="s">
        <v>731</v>
      </c>
      <c r="D156" s="11" t="s">
        <v>238</v>
      </c>
      <c r="E156" s="11" t="s">
        <v>239</v>
      </c>
      <c r="F156" s="22" t="s">
        <v>661</v>
      </c>
      <c r="G156" s="21">
        <v>10.95</v>
      </c>
      <c r="H156" s="21">
        <v>5.0199999999999996</v>
      </c>
      <c r="I156" s="21">
        <v>4.7699999999999996</v>
      </c>
      <c r="J156" s="25">
        <v>0.28999999999999998</v>
      </c>
      <c r="K156" s="9" t="s">
        <v>240</v>
      </c>
    </row>
    <row r="157" spans="1:12" ht="15" customHeight="1">
      <c r="A157" s="11" t="s">
        <v>241</v>
      </c>
      <c r="B157" s="113" t="s">
        <v>651</v>
      </c>
      <c r="C157" s="113" t="s">
        <v>731</v>
      </c>
      <c r="D157" s="11" t="s">
        <v>242</v>
      </c>
      <c r="E157" s="11" t="s">
        <v>243</v>
      </c>
      <c r="F157" s="22" t="s">
        <v>661</v>
      </c>
      <c r="G157" s="21">
        <v>12.95</v>
      </c>
      <c r="H157" s="21">
        <v>5.6</v>
      </c>
      <c r="I157" s="21">
        <v>5.32</v>
      </c>
      <c r="J157" s="25">
        <v>0.25</v>
      </c>
      <c r="K157" s="9" t="s">
        <v>244</v>
      </c>
    </row>
    <row r="158" spans="1:12" ht="15" customHeight="1">
      <c r="A158" s="11" t="s">
        <v>245</v>
      </c>
      <c r="B158" s="113" t="s">
        <v>651</v>
      </c>
      <c r="C158" s="113" t="s">
        <v>731</v>
      </c>
      <c r="D158" s="11" t="s">
        <v>246</v>
      </c>
      <c r="E158" s="11" t="s">
        <v>247</v>
      </c>
      <c r="F158" s="22" t="s">
        <v>661</v>
      </c>
      <c r="G158" s="21">
        <v>12.95</v>
      </c>
      <c r="H158" s="21">
        <v>4.9000000000000004</v>
      </c>
      <c r="I158" s="21">
        <v>3.95</v>
      </c>
      <c r="J158" s="25">
        <v>0.28999999999999998</v>
      </c>
      <c r="K158" s="9" t="s">
        <v>248</v>
      </c>
    </row>
    <row r="159" spans="1:12" ht="15" customHeight="1">
      <c r="A159" s="11" t="s">
        <v>249</v>
      </c>
      <c r="B159" s="113" t="s">
        <v>651</v>
      </c>
      <c r="C159" s="113" t="s">
        <v>731</v>
      </c>
      <c r="D159" s="11" t="s">
        <v>250</v>
      </c>
      <c r="E159" s="11" t="s">
        <v>251</v>
      </c>
      <c r="F159" s="22" t="s">
        <v>661</v>
      </c>
      <c r="G159" s="34">
        <v>14.95</v>
      </c>
      <c r="H159" s="34">
        <v>7.3</v>
      </c>
      <c r="I159" s="34">
        <v>6.6</v>
      </c>
      <c r="J159" s="25">
        <v>0.40600000000000003</v>
      </c>
      <c r="K159" s="9" t="s">
        <v>252</v>
      </c>
    </row>
    <row r="160" spans="1:12" ht="15" customHeight="1">
      <c r="A160" s="11" t="s">
        <v>253</v>
      </c>
      <c r="B160" s="113" t="s">
        <v>651</v>
      </c>
      <c r="C160" s="113" t="s">
        <v>731</v>
      </c>
      <c r="D160" s="11" t="s">
        <v>254</v>
      </c>
      <c r="E160" s="11" t="s">
        <v>255</v>
      </c>
      <c r="F160" s="22" t="s">
        <v>661</v>
      </c>
      <c r="G160" s="21">
        <v>14.95</v>
      </c>
      <c r="H160" s="21">
        <v>7.05</v>
      </c>
      <c r="I160" s="21">
        <v>6.7</v>
      </c>
      <c r="J160" s="25">
        <v>0.5</v>
      </c>
      <c r="K160" s="9" t="s">
        <v>256</v>
      </c>
    </row>
    <row r="161" spans="1:13" ht="15" customHeight="1">
      <c r="A161" s="11" t="s">
        <v>257</v>
      </c>
      <c r="B161" s="113" t="s">
        <v>651</v>
      </c>
      <c r="C161" s="113" t="s">
        <v>731</v>
      </c>
      <c r="D161" s="11" t="s">
        <v>258</v>
      </c>
      <c r="E161" s="11" t="s">
        <v>259</v>
      </c>
      <c r="F161" s="22" t="s">
        <v>661</v>
      </c>
      <c r="G161" s="34">
        <v>14.95</v>
      </c>
      <c r="H161" s="34">
        <v>6.6</v>
      </c>
      <c r="I161" s="34">
        <v>5.95</v>
      </c>
      <c r="J161" s="25">
        <v>0.40600000000000003</v>
      </c>
      <c r="K161" s="9" t="s">
        <v>260</v>
      </c>
    </row>
    <row r="162" spans="1:13" s="37" customFormat="1" ht="15" customHeight="1">
      <c r="A162" s="33" t="s">
        <v>261</v>
      </c>
      <c r="B162" s="120" t="s">
        <v>651</v>
      </c>
      <c r="C162" s="120" t="s">
        <v>731</v>
      </c>
      <c r="D162" s="33" t="s">
        <v>262</v>
      </c>
      <c r="E162" s="33" t="s">
        <v>263</v>
      </c>
      <c r="F162" s="28" t="s">
        <v>661</v>
      </c>
      <c r="G162" s="34">
        <v>12</v>
      </c>
      <c r="H162" s="34">
        <v>3.15</v>
      </c>
      <c r="I162" s="34">
        <v>2.65</v>
      </c>
      <c r="J162" s="35">
        <v>0.12</v>
      </c>
      <c r="K162" s="36" t="s">
        <v>264</v>
      </c>
      <c r="M162" s="40"/>
    </row>
    <row r="163" spans="1:13" s="37" customFormat="1" ht="15" customHeight="1">
      <c r="A163" s="11" t="s">
        <v>868</v>
      </c>
      <c r="B163" s="120" t="s">
        <v>651</v>
      </c>
      <c r="C163" s="120" t="s">
        <v>731</v>
      </c>
      <c r="D163" s="41" t="s">
        <v>867</v>
      </c>
      <c r="E163" s="42" t="s">
        <v>866</v>
      </c>
      <c r="F163" s="38" t="s">
        <v>748</v>
      </c>
      <c r="G163" s="39">
        <v>13</v>
      </c>
      <c r="H163" s="39">
        <v>3.8</v>
      </c>
      <c r="I163" s="39">
        <v>3.25</v>
      </c>
      <c r="J163" s="6">
        <v>0.2</v>
      </c>
      <c r="K163" s="43" t="s">
        <v>865</v>
      </c>
      <c r="L163" s="13"/>
      <c r="M163" s="13"/>
    </row>
    <row r="164" spans="1:13" s="37" customFormat="1" ht="15" customHeight="1">
      <c r="A164" s="33" t="s">
        <v>265</v>
      </c>
      <c r="B164" s="120" t="s">
        <v>651</v>
      </c>
      <c r="C164" s="120" t="s">
        <v>731</v>
      </c>
      <c r="D164" s="33" t="s">
        <v>266</v>
      </c>
      <c r="E164" s="33" t="s">
        <v>267</v>
      </c>
      <c r="F164" s="28" t="s">
        <v>661</v>
      </c>
      <c r="G164" s="34">
        <v>12</v>
      </c>
      <c r="H164" s="34">
        <v>3.15</v>
      </c>
      <c r="I164" s="34">
        <v>2.65</v>
      </c>
      <c r="J164" s="35">
        <v>0.12</v>
      </c>
      <c r="K164" s="36" t="s">
        <v>268</v>
      </c>
      <c r="M164" s="40"/>
    </row>
    <row r="165" spans="1:13" s="37" customFormat="1" ht="15" customHeight="1">
      <c r="A165" s="16" t="s">
        <v>840</v>
      </c>
      <c r="B165" s="120" t="s">
        <v>651</v>
      </c>
      <c r="C165" s="120" t="s">
        <v>731</v>
      </c>
      <c r="D165" s="42" t="s">
        <v>839</v>
      </c>
      <c r="E165" s="44" t="s">
        <v>838</v>
      </c>
      <c r="F165" s="38" t="s">
        <v>748</v>
      </c>
      <c r="G165" s="39">
        <v>12</v>
      </c>
      <c r="H165" s="34">
        <v>3.15</v>
      </c>
      <c r="I165" s="34">
        <v>2.65</v>
      </c>
      <c r="J165" s="6">
        <v>0.12</v>
      </c>
      <c r="K165" s="43" t="s">
        <v>837</v>
      </c>
      <c r="L165" s="13"/>
      <c r="M165" s="13"/>
    </row>
    <row r="166" spans="1:13" s="37" customFormat="1" ht="15" customHeight="1">
      <c r="A166" s="45" t="s">
        <v>844</v>
      </c>
      <c r="B166" s="120" t="s">
        <v>651</v>
      </c>
      <c r="C166" s="120" t="s">
        <v>731</v>
      </c>
      <c r="D166" s="42" t="s">
        <v>843</v>
      </c>
      <c r="E166" s="44" t="s">
        <v>842</v>
      </c>
      <c r="F166" s="38" t="s">
        <v>748</v>
      </c>
      <c r="G166" s="39">
        <v>12</v>
      </c>
      <c r="H166" s="34">
        <v>3.15</v>
      </c>
      <c r="I166" s="34">
        <v>2.65</v>
      </c>
      <c r="J166" s="6">
        <v>0.12</v>
      </c>
      <c r="K166" s="43" t="s">
        <v>841</v>
      </c>
      <c r="L166" s="13"/>
      <c r="M166" s="13"/>
    </row>
    <row r="167" spans="1:13" s="37" customFormat="1" ht="15" customHeight="1">
      <c r="A167" s="16" t="s">
        <v>836</v>
      </c>
      <c r="B167" s="120" t="s">
        <v>651</v>
      </c>
      <c r="C167" s="120" t="s">
        <v>731</v>
      </c>
      <c r="D167" s="42" t="s">
        <v>835</v>
      </c>
      <c r="E167" s="42" t="s">
        <v>834</v>
      </c>
      <c r="F167" s="38" t="s">
        <v>748</v>
      </c>
      <c r="G167" s="39">
        <v>12</v>
      </c>
      <c r="H167" s="34">
        <v>3.15</v>
      </c>
      <c r="I167" s="34">
        <v>2.65</v>
      </c>
      <c r="J167" s="6">
        <v>0.12</v>
      </c>
      <c r="K167" s="43" t="s">
        <v>833</v>
      </c>
      <c r="L167" s="13"/>
      <c r="M167" s="13"/>
    </row>
    <row r="168" spans="1:13" s="37" customFormat="1" ht="15" customHeight="1">
      <c r="A168" s="33" t="s">
        <v>269</v>
      </c>
      <c r="B168" s="120" t="s">
        <v>651</v>
      </c>
      <c r="C168" s="120" t="s">
        <v>731</v>
      </c>
      <c r="D168" s="33" t="s">
        <v>270</v>
      </c>
      <c r="E168" s="33" t="s">
        <v>271</v>
      </c>
      <c r="F168" s="28" t="s">
        <v>661</v>
      </c>
      <c r="G168" s="34">
        <v>12</v>
      </c>
      <c r="H168" s="34">
        <v>3.15</v>
      </c>
      <c r="I168" s="34">
        <v>2.65</v>
      </c>
      <c r="J168" s="35">
        <v>0.12</v>
      </c>
      <c r="K168" s="36" t="s">
        <v>272</v>
      </c>
      <c r="M168" s="40"/>
    </row>
    <row r="169" spans="1:13" s="37" customFormat="1" ht="15" customHeight="1">
      <c r="A169" s="16" t="s">
        <v>864</v>
      </c>
      <c r="B169" s="120" t="s">
        <v>651</v>
      </c>
      <c r="C169" s="120" t="s">
        <v>731</v>
      </c>
      <c r="D169" s="42" t="s">
        <v>863</v>
      </c>
      <c r="E169" s="44" t="s">
        <v>862</v>
      </c>
      <c r="F169" s="38" t="s">
        <v>748</v>
      </c>
      <c r="G169" s="39">
        <v>13</v>
      </c>
      <c r="H169" s="39">
        <v>3.8</v>
      </c>
      <c r="I169" s="39">
        <v>3.25</v>
      </c>
      <c r="J169" s="6">
        <v>0.2</v>
      </c>
      <c r="K169" s="43" t="s">
        <v>861</v>
      </c>
      <c r="L169" s="13"/>
      <c r="M169" s="13"/>
    </row>
    <row r="170" spans="1:13" s="37" customFormat="1" ht="15" customHeight="1">
      <c r="A170" s="33" t="s">
        <v>273</v>
      </c>
      <c r="B170" s="120" t="s">
        <v>651</v>
      </c>
      <c r="C170" s="120" t="s">
        <v>731</v>
      </c>
      <c r="D170" s="33" t="s">
        <v>274</v>
      </c>
      <c r="E170" s="33" t="s">
        <v>750</v>
      </c>
      <c r="F170" s="28" t="s">
        <v>661</v>
      </c>
      <c r="G170" s="34">
        <v>12</v>
      </c>
      <c r="H170" s="34">
        <v>3.15</v>
      </c>
      <c r="I170" s="34">
        <v>2.65</v>
      </c>
      <c r="J170" s="35">
        <v>0.12</v>
      </c>
      <c r="K170" s="36" t="s">
        <v>275</v>
      </c>
      <c r="M170" s="40"/>
    </row>
    <row r="171" spans="1:13" s="37" customFormat="1" ht="15" customHeight="1">
      <c r="A171" s="16" t="s">
        <v>860</v>
      </c>
      <c r="B171" s="120" t="s">
        <v>651</v>
      </c>
      <c r="C171" s="120" t="s">
        <v>731</v>
      </c>
      <c r="D171" s="42" t="s">
        <v>859</v>
      </c>
      <c r="E171" s="42" t="s">
        <v>858</v>
      </c>
      <c r="F171" s="38" t="s">
        <v>748</v>
      </c>
      <c r="G171" s="39">
        <v>13</v>
      </c>
      <c r="H171" s="39">
        <v>3.8</v>
      </c>
      <c r="I171" s="39">
        <v>3.25</v>
      </c>
      <c r="J171" s="6">
        <v>0.2</v>
      </c>
      <c r="K171" s="43" t="s">
        <v>857</v>
      </c>
      <c r="L171" s="13"/>
      <c r="M171" s="13"/>
    </row>
    <row r="172" spans="1:13" ht="15" customHeight="1">
      <c r="A172" s="33" t="s">
        <v>276</v>
      </c>
      <c r="B172" s="120" t="s">
        <v>651</v>
      </c>
      <c r="C172" s="120" t="s">
        <v>731</v>
      </c>
      <c r="D172" s="33" t="s">
        <v>277</v>
      </c>
      <c r="E172" s="33" t="s">
        <v>278</v>
      </c>
      <c r="F172" s="28" t="s">
        <v>661</v>
      </c>
      <c r="G172" s="34">
        <v>12</v>
      </c>
      <c r="H172" s="34">
        <v>3.15</v>
      </c>
      <c r="I172" s="34">
        <v>2.65</v>
      </c>
      <c r="J172" s="35">
        <v>0.12</v>
      </c>
      <c r="K172" s="36" t="s">
        <v>279</v>
      </c>
      <c r="L172" s="37"/>
      <c r="M172" s="40"/>
    </row>
    <row r="173" spans="1:13" ht="15" customHeight="1">
      <c r="A173" s="33" t="s">
        <v>280</v>
      </c>
      <c r="B173" s="113" t="s">
        <v>651</v>
      </c>
      <c r="C173" s="113" t="s">
        <v>731</v>
      </c>
      <c r="D173" s="33" t="s">
        <v>281</v>
      </c>
      <c r="E173" s="33" t="s">
        <v>282</v>
      </c>
      <c r="F173" s="28" t="s">
        <v>661</v>
      </c>
      <c r="G173" s="34">
        <v>12</v>
      </c>
      <c r="H173" s="34">
        <v>3.15</v>
      </c>
      <c r="I173" s="34">
        <v>2.65</v>
      </c>
      <c r="J173" s="35">
        <v>0.11600000000000001</v>
      </c>
      <c r="K173" s="36" t="s">
        <v>283</v>
      </c>
      <c r="L173" s="37"/>
      <c r="M173" s="40"/>
    </row>
    <row r="174" spans="1:13" s="37" customFormat="1" ht="15" customHeight="1">
      <c r="A174" s="33" t="s">
        <v>284</v>
      </c>
      <c r="B174" s="113" t="s">
        <v>651</v>
      </c>
      <c r="C174" s="113" t="s">
        <v>731</v>
      </c>
      <c r="D174" s="33" t="s">
        <v>285</v>
      </c>
      <c r="E174" s="33" t="s">
        <v>286</v>
      </c>
      <c r="F174" s="28" t="s">
        <v>661</v>
      </c>
      <c r="G174" s="34">
        <v>12</v>
      </c>
      <c r="H174" s="34">
        <v>3.15</v>
      </c>
      <c r="I174" s="34">
        <v>2.65</v>
      </c>
      <c r="J174" s="35">
        <v>0.11600000000000001</v>
      </c>
      <c r="K174" s="36" t="s">
        <v>287</v>
      </c>
      <c r="M174" s="40"/>
    </row>
    <row r="175" spans="1:13" s="37" customFormat="1" ht="15" customHeight="1">
      <c r="A175" s="33" t="s">
        <v>288</v>
      </c>
      <c r="B175" s="113" t="s">
        <v>651</v>
      </c>
      <c r="C175" s="113" t="s">
        <v>731</v>
      </c>
      <c r="D175" s="33" t="s">
        <v>289</v>
      </c>
      <c r="E175" s="33" t="s">
        <v>290</v>
      </c>
      <c r="F175" s="28" t="s">
        <v>661</v>
      </c>
      <c r="G175" s="34">
        <v>12</v>
      </c>
      <c r="H175" s="34">
        <v>3.15</v>
      </c>
      <c r="I175" s="34">
        <v>2.65</v>
      </c>
      <c r="J175" s="35">
        <v>0.12</v>
      </c>
      <c r="K175" s="36" t="s">
        <v>291</v>
      </c>
      <c r="M175" s="40"/>
    </row>
    <row r="176" spans="1:13" s="37" customFormat="1" ht="15" customHeight="1">
      <c r="A176" s="33" t="s">
        <v>292</v>
      </c>
      <c r="B176" s="113" t="s">
        <v>651</v>
      </c>
      <c r="C176" s="113" t="s">
        <v>731</v>
      </c>
      <c r="D176" s="33" t="s">
        <v>293</v>
      </c>
      <c r="E176" s="33" t="s">
        <v>294</v>
      </c>
      <c r="F176" s="28" t="s">
        <v>661</v>
      </c>
      <c r="G176" s="34">
        <v>12</v>
      </c>
      <c r="H176" s="34">
        <v>3.15</v>
      </c>
      <c r="I176" s="34">
        <v>2.65</v>
      </c>
      <c r="J176" s="35">
        <v>0.11600000000000001</v>
      </c>
      <c r="K176" s="36" t="s">
        <v>295</v>
      </c>
      <c r="M176" s="40"/>
    </row>
    <row r="177" spans="1:13" s="37" customFormat="1" ht="15" customHeight="1">
      <c r="A177" s="33" t="s">
        <v>296</v>
      </c>
      <c r="B177" s="113" t="s">
        <v>651</v>
      </c>
      <c r="C177" s="113" t="s">
        <v>731</v>
      </c>
      <c r="D177" s="33" t="s">
        <v>297</v>
      </c>
      <c r="E177" s="33" t="s">
        <v>298</v>
      </c>
      <c r="F177" s="28" t="s">
        <v>661</v>
      </c>
      <c r="G177" s="34">
        <v>11</v>
      </c>
      <c r="H177" s="34">
        <v>2.67</v>
      </c>
      <c r="I177" s="34">
        <v>2.54</v>
      </c>
      <c r="J177" s="35">
        <v>0.11600000000000001</v>
      </c>
      <c r="K177" s="36" t="s">
        <v>299</v>
      </c>
      <c r="M177" s="40"/>
    </row>
    <row r="178" spans="1:13" s="37" customFormat="1" ht="15" customHeight="1">
      <c r="A178" s="11" t="s">
        <v>300</v>
      </c>
      <c r="B178" s="113" t="s">
        <v>651</v>
      </c>
      <c r="C178" s="113" t="s">
        <v>731</v>
      </c>
      <c r="D178" s="11" t="s">
        <v>301</v>
      </c>
      <c r="E178" s="11" t="s">
        <v>302</v>
      </c>
      <c r="F178" s="22" t="s">
        <v>661</v>
      </c>
      <c r="G178" s="21">
        <v>5</v>
      </c>
      <c r="H178" s="21">
        <v>2.95</v>
      </c>
      <c r="I178" s="21">
        <v>2.5</v>
      </c>
      <c r="J178" s="25">
        <v>0.11600000000000001</v>
      </c>
      <c r="K178" s="9" t="s">
        <v>303</v>
      </c>
      <c r="L178" s="13"/>
      <c r="M178" s="13"/>
    </row>
    <row r="179" spans="1:13" s="37" customFormat="1" ht="15" customHeight="1">
      <c r="A179" s="11" t="s">
        <v>304</v>
      </c>
      <c r="B179" s="113" t="s">
        <v>651</v>
      </c>
      <c r="C179" s="113" t="s">
        <v>731</v>
      </c>
      <c r="D179" s="11" t="s">
        <v>301</v>
      </c>
      <c r="E179" s="11" t="s">
        <v>305</v>
      </c>
      <c r="F179" s="22" t="s">
        <v>661</v>
      </c>
      <c r="G179" s="21">
        <v>6</v>
      </c>
      <c r="H179" s="21">
        <v>3.25</v>
      </c>
      <c r="I179" s="21">
        <v>2.75</v>
      </c>
      <c r="J179" s="25">
        <v>0.11600000000000001</v>
      </c>
      <c r="K179" s="9" t="s">
        <v>306</v>
      </c>
      <c r="L179" s="13"/>
      <c r="M179" s="13"/>
    </row>
    <row r="180" spans="1:13" s="37" customFormat="1" ht="15" customHeight="1">
      <c r="A180" s="33" t="s">
        <v>307</v>
      </c>
      <c r="B180" s="113" t="s">
        <v>651</v>
      </c>
      <c r="C180" s="113" t="s">
        <v>731</v>
      </c>
      <c r="D180" s="33" t="s">
        <v>308</v>
      </c>
      <c r="E180" s="33" t="s">
        <v>309</v>
      </c>
      <c r="F180" s="28" t="s">
        <v>661</v>
      </c>
      <c r="G180" s="34">
        <v>12</v>
      </c>
      <c r="H180" s="34">
        <v>2.99</v>
      </c>
      <c r="I180" s="34">
        <v>2.4900000000000002</v>
      </c>
      <c r="J180" s="35">
        <v>0.11600000000000001</v>
      </c>
      <c r="K180" s="36" t="s">
        <v>310</v>
      </c>
    </row>
    <row r="181" spans="1:13" s="37" customFormat="1" ht="15" customHeight="1">
      <c r="A181" s="33" t="s">
        <v>311</v>
      </c>
      <c r="B181" s="113" t="s">
        <v>651</v>
      </c>
      <c r="C181" s="113" t="s">
        <v>731</v>
      </c>
      <c r="D181" s="33" t="s">
        <v>312</v>
      </c>
      <c r="E181" s="33" t="s">
        <v>313</v>
      </c>
      <c r="F181" s="28" t="s">
        <v>661</v>
      </c>
      <c r="G181" s="34">
        <v>12</v>
      </c>
      <c r="H181" s="34">
        <v>2.99</v>
      </c>
      <c r="I181" s="34">
        <v>2.4900000000000002</v>
      </c>
      <c r="J181" s="35">
        <v>0.11600000000000001</v>
      </c>
      <c r="K181" s="36" t="s">
        <v>314</v>
      </c>
    </row>
    <row r="182" spans="1:13" ht="15" customHeight="1">
      <c r="A182" s="33" t="s">
        <v>315</v>
      </c>
      <c r="B182" s="117" t="s">
        <v>651</v>
      </c>
      <c r="C182" s="113" t="s">
        <v>731</v>
      </c>
      <c r="D182" s="33" t="s">
        <v>316</v>
      </c>
      <c r="E182" s="33" t="s">
        <v>317</v>
      </c>
      <c r="F182" s="28" t="s">
        <v>661</v>
      </c>
      <c r="G182" s="34">
        <v>12</v>
      </c>
      <c r="H182" s="34">
        <v>2.99</v>
      </c>
      <c r="I182" s="34">
        <v>2.4900000000000002</v>
      </c>
      <c r="J182" s="35">
        <v>0.1</v>
      </c>
      <c r="K182" s="36" t="s">
        <v>318</v>
      </c>
      <c r="L182" s="37"/>
      <c r="M182" s="37"/>
    </row>
    <row r="183" spans="1:13" ht="15" customHeight="1">
      <c r="A183" s="33" t="s">
        <v>319</v>
      </c>
      <c r="B183" s="117" t="s">
        <v>651</v>
      </c>
      <c r="C183" s="113" t="s">
        <v>731</v>
      </c>
      <c r="D183" s="33" t="s">
        <v>320</v>
      </c>
      <c r="E183" s="33" t="s">
        <v>321</v>
      </c>
      <c r="F183" s="28" t="s">
        <v>661</v>
      </c>
      <c r="G183" s="34">
        <v>12</v>
      </c>
      <c r="H183" s="34">
        <v>2.99</v>
      </c>
      <c r="I183" s="34">
        <v>2.4900000000000002</v>
      </c>
      <c r="J183" s="35">
        <v>0.1</v>
      </c>
      <c r="K183" s="36" t="s">
        <v>322</v>
      </c>
      <c r="L183" s="37"/>
      <c r="M183" s="37"/>
    </row>
    <row r="184" spans="1:13" s="37" customFormat="1" ht="15" customHeight="1">
      <c r="A184" s="33" t="s">
        <v>323</v>
      </c>
      <c r="B184" s="113" t="s">
        <v>651</v>
      </c>
      <c r="C184" s="113" t="s">
        <v>731</v>
      </c>
      <c r="D184" s="33" t="s">
        <v>324</v>
      </c>
      <c r="E184" s="33" t="s">
        <v>325</v>
      </c>
      <c r="F184" s="28" t="s">
        <v>661</v>
      </c>
      <c r="G184" s="34">
        <v>12</v>
      </c>
      <c r="H184" s="34">
        <v>2.99</v>
      </c>
      <c r="I184" s="34">
        <v>2.4900000000000002</v>
      </c>
      <c r="J184" s="35">
        <v>0.11600000000000001</v>
      </c>
      <c r="K184" s="36" t="s">
        <v>326</v>
      </c>
    </row>
    <row r="185" spans="1:13" s="37" customFormat="1" ht="15" customHeight="1">
      <c r="A185" s="11" t="s">
        <v>327</v>
      </c>
      <c r="B185" s="113" t="s">
        <v>651</v>
      </c>
      <c r="C185" s="113" t="s">
        <v>731</v>
      </c>
      <c r="D185" s="11" t="s">
        <v>328</v>
      </c>
      <c r="E185" s="11" t="s">
        <v>329</v>
      </c>
      <c r="F185" s="22" t="s">
        <v>661</v>
      </c>
      <c r="G185" s="34">
        <v>12</v>
      </c>
      <c r="H185" s="21">
        <v>5.75</v>
      </c>
      <c r="I185" s="21">
        <v>5.25</v>
      </c>
      <c r="J185" s="25">
        <v>0.12</v>
      </c>
      <c r="K185" s="9" t="s">
        <v>330</v>
      </c>
      <c r="L185" s="13"/>
      <c r="M185" s="13"/>
    </row>
    <row r="186" spans="1:13" s="37" customFormat="1" ht="15" customHeight="1">
      <c r="A186" s="11" t="s">
        <v>331</v>
      </c>
      <c r="B186" s="113" t="s">
        <v>651</v>
      </c>
      <c r="C186" s="113" t="s">
        <v>731</v>
      </c>
      <c r="D186" s="11" t="s">
        <v>332</v>
      </c>
      <c r="E186" s="11" t="s">
        <v>333</v>
      </c>
      <c r="F186" s="22" t="s">
        <v>661</v>
      </c>
      <c r="G186" s="34">
        <v>12</v>
      </c>
      <c r="H186" s="21">
        <v>5.75</v>
      </c>
      <c r="I186" s="21">
        <v>5.25</v>
      </c>
      <c r="J186" s="25">
        <v>0.12</v>
      </c>
      <c r="K186" s="9" t="s">
        <v>334</v>
      </c>
      <c r="L186" s="13"/>
      <c r="M186" s="13"/>
    </row>
    <row r="187" spans="1:13" ht="15" customHeight="1">
      <c r="A187" s="11" t="s">
        <v>335</v>
      </c>
      <c r="B187" s="113" t="s">
        <v>651</v>
      </c>
      <c r="C187" s="113" t="s">
        <v>731</v>
      </c>
      <c r="D187" s="11" t="s">
        <v>336</v>
      </c>
      <c r="E187" s="11" t="s">
        <v>337</v>
      </c>
      <c r="F187" s="22" t="s">
        <v>661</v>
      </c>
      <c r="G187" s="34">
        <v>12</v>
      </c>
      <c r="H187" s="21">
        <v>5.75</v>
      </c>
      <c r="I187" s="21">
        <v>5.25</v>
      </c>
      <c r="J187" s="25">
        <v>0.12</v>
      </c>
      <c r="K187" s="9" t="s">
        <v>338</v>
      </c>
    </row>
    <row r="188" spans="1:13" ht="15" customHeight="1">
      <c r="A188" s="33" t="s">
        <v>339</v>
      </c>
      <c r="B188" s="113" t="s">
        <v>651</v>
      </c>
      <c r="C188" s="113" t="s">
        <v>731</v>
      </c>
      <c r="D188" s="33" t="s">
        <v>340</v>
      </c>
      <c r="E188" s="33" t="s">
        <v>341</v>
      </c>
      <c r="F188" s="28" t="s">
        <v>661</v>
      </c>
      <c r="G188" s="34">
        <v>13</v>
      </c>
      <c r="H188" s="34">
        <v>3.8</v>
      </c>
      <c r="I188" s="34">
        <v>3.25</v>
      </c>
      <c r="J188" s="35">
        <v>0.2</v>
      </c>
      <c r="K188" s="36" t="s">
        <v>342</v>
      </c>
      <c r="L188" s="37"/>
      <c r="M188" s="37"/>
    </row>
    <row r="189" spans="1:13" ht="15" customHeight="1">
      <c r="A189" s="11" t="s">
        <v>343</v>
      </c>
      <c r="B189" s="113" t="s">
        <v>651</v>
      </c>
      <c r="C189" s="113" t="s">
        <v>731</v>
      </c>
      <c r="D189" s="11" t="s">
        <v>344</v>
      </c>
      <c r="E189" s="11" t="s">
        <v>345</v>
      </c>
      <c r="F189" s="22" t="s">
        <v>661</v>
      </c>
      <c r="G189" s="21">
        <v>21.95</v>
      </c>
      <c r="H189" s="21">
        <v>10.5</v>
      </c>
      <c r="I189" s="21">
        <v>9.75</v>
      </c>
      <c r="J189" s="25">
        <v>0.46400000000000002</v>
      </c>
      <c r="K189" s="9" t="s">
        <v>346</v>
      </c>
    </row>
    <row r="190" spans="1:13" ht="15" customHeight="1">
      <c r="A190" s="11" t="s">
        <v>347</v>
      </c>
      <c r="B190" s="113" t="s">
        <v>651</v>
      </c>
      <c r="C190" s="113" t="s">
        <v>731</v>
      </c>
      <c r="D190" s="11" t="s">
        <v>348</v>
      </c>
      <c r="E190" s="11" t="s">
        <v>349</v>
      </c>
      <c r="F190" s="22" t="s">
        <v>661</v>
      </c>
      <c r="G190" s="21">
        <v>9.9499999999999993</v>
      </c>
      <c r="H190" s="21">
        <v>3.1770334928229662</v>
      </c>
      <c r="I190" s="21">
        <v>3.0181818181818176</v>
      </c>
      <c r="J190" s="25">
        <v>0.17399999999999999</v>
      </c>
      <c r="K190" s="9" t="s">
        <v>350</v>
      </c>
    </row>
    <row r="191" spans="1:13" ht="15" customHeight="1">
      <c r="A191" s="11" t="s">
        <v>351</v>
      </c>
      <c r="B191" s="113" t="s">
        <v>649</v>
      </c>
      <c r="C191" s="113" t="s">
        <v>735</v>
      </c>
      <c r="D191" s="11" t="s">
        <v>752</v>
      </c>
      <c r="E191" s="11" t="s">
        <v>1054</v>
      </c>
      <c r="F191" s="22" t="s">
        <v>661</v>
      </c>
      <c r="G191" s="21">
        <v>20</v>
      </c>
      <c r="H191" s="21">
        <v>9.3000000000000007</v>
      </c>
      <c r="I191" s="21">
        <v>8.35</v>
      </c>
      <c r="J191" s="25">
        <v>0.4</v>
      </c>
      <c r="K191" s="9" t="s">
        <v>352</v>
      </c>
    </row>
    <row r="192" spans="1:13" ht="15" customHeight="1">
      <c r="A192" s="11" t="s">
        <v>353</v>
      </c>
      <c r="B192" s="117" t="s">
        <v>649</v>
      </c>
      <c r="C192" s="113" t="s">
        <v>735</v>
      </c>
      <c r="D192" s="11" t="s">
        <v>775</v>
      </c>
      <c r="E192" s="11" t="s">
        <v>1054</v>
      </c>
      <c r="F192" s="22" t="s">
        <v>661</v>
      </c>
      <c r="G192" s="21">
        <v>20</v>
      </c>
      <c r="H192" s="21">
        <v>9.3000000000000007</v>
      </c>
      <c r="I192" s="21">
        <v>8.35</v>
      </c>
      <c r="J192" s="25">
        <v>0.4</v>
      </c>
      <c r="K192" s="9" t="s">
        <v>354</v>
      </c>
    </row>
    <row r="193" spans="1:11" ht="15" customHeight="1">
      <c r="A193" s="11" t="s">
        <v>355</v>
      </c>
      <c r="B193" s="113" t="s">
        <v>649</v>
      </c>
      <c r="C193" s="113" t="s">
        <v>735</v>
      </c>
      <c r="D193" s="11" t="s">
        <v>753</v>
      </c>
      <c r="E193" s="11" t="s">
        <v>1054</v>
      </c>
      <c r="F193" s="22" t="s">
        <v>661</v>
      </c>
      <c r="G193" s="21">
        <v>20</v>
      </c>
      <c r="H193" s="21">
        <v>9.3000000000000007</v>
      </c>
      <c r="I193" s="21">
        <v>8.35</v>
      </c>
      <c r="J193" s="25">
        <v>0.4</v>
      </c>
      <c r="K193" s="9" t="s">
        <v>356</v>
      </c>
    </row>
    <row r="194" spans="1:11" ht="15" customHeight="1">
      <c r="A194" s="11" t="s">
        <v>357</v>
      </c>
      <c r="B194" s="113" t="s">
        <v>649</v>
      </c>
      <c r="C194" s="113" t="s">
        <v>735</v>
      </c>
      <c r="D194" s="11" t="s">
        <v>754</v>
      </c>
      <c r="E194" s="11" t="s">
        <v>1054</v>
      </c>
      <c r="F194" s="22" t="s">
        <v>661</v>
      </c>
      <c r="G194" s="21">
        <v>20</v>
      </c>
      <c r="H194" s="21">
        <v>9.3000000000000007</v>
      </c>
      <c r="I194" s="21">
        <v>8.35</v>
      </c>
      <c r="J194" s="25">
        <v>0.4</v>
      </c>
      <c r="K194" s="9" t="s">
        <v>358</v>
      </c>
    </row>
    <row r="195" spans="1:11" ht="15" customHeight="1">
      <c r="A195" s="11" t="s">
        <v>359</v>
      </c>
      <c r="B195" s="117" t="s">
        <v>649</v>
      </c>
      <c r="C195" s="113" t="s">
        <v>735</v>
      </c>
      <c r="D195" s="11" t="s">
        <v>755</v>
      </c>
      <c r="E195" s="11" t="s">
        <v>1054</v>
      </c>
      <c r="F195" s="22" t="s">
        <v>661</v>
      </c>
      <c r="G195" s="21">
        <v>20</v>
      </c>
      <c r="H195" s="21">
        <v>9.3000000000000007</v>
      </c>
      <c r="I195" s="21">
        <v>8.35</v>
      </c>
      <c r="J195" s="25">
        <v>0.4</v>
      </c>
      <c r="K195" s="9" t="s">
        <v>360</v>
      </c>
    </row>
    <row r="196" spans="1:11" ht="15" customHeight="1">
      <c r="A196" s="11" t="s">
        <v>361</v>
      </c>
      <c r="B196" s="117" t="s">
        <v>729</v>
      </c>
      <c r="C196" s="57" t="s">
        <v>1161</v>
      </c>
      <c r="D196" s="11" t="s">
        <v>362</v>
      </c>
      <c r="E196" s="11" t="s">
        <v>363</v>
      </c>
      <c r="F196" s="22" t="s">
        <v>661</v>
      </c>
      <c r="G196" s="21">
        <v>14</v>
      </c>
      <c r="H196" s="21">
        <v>7</v>
      </c>
      <c r="I196" s="21">
        <v>4.2</v>
      </c>
      <c r="J196" s="25">
        <v>0.06</v>
      </c>
      <c r="K196" s="9" t="s">
        <v>364</v>
      </c>
    </row>
    <row r="197" spans="1:11" ht="15" customHeight="1">
      <c r="A197" s="11" t="s">
        <v>365</v>
      </c>
      <c r="B197" s="117" t="s">
        <v>649</v>
      </c>
      <c r="C197" s="57" t="s">
        <v>1155</v>
      </c>
      <c r="D197" s="11" t="s">
        <v>751</v>
      </c>
      <c r="E197" s="11" t="s">
        <v>890</v>
      </c>
      <c r="F197" s="22" t="s">
        <v>661</v>
      </c>
      <c r="G197" s="21">
        <v>25.95</v>
      </c>
      <c r="H197" s="21">
        <v>13.85</v>
      </c>
      <c r="I197" s="21">
        <v>12.44</v>
      </c>
      <c r="J197" s="25">
        <v>0.85</v>
      </c>
      <c r="K197" s="9" t="s">
        <v>366</v>
      </c>
    </row>
    <row r="198" spans="1:11" ht="15" customHeight="1">
      <c r="A198" s="11" t="s">
        <v>367</v>
      </c>
      <c r="B198" s="117" t="s">
        <v>649</v>
      </c>
      <c r="C198" s="113" t="s">
        <v>736</v>
      </c>
      <c r="D198" s="11" t="s">
        <v>776</v>
      </c>
      <c r="E198" s="11" t="s">
        <v>891</v>
      </c>
      <c r="F198" s="22" t="s">
        <v>661</v>
      </c>
      <c r="G198" s="21">
        <v>19.95</v>
      </c>
      <c r="H198" s="34">
        <v>8.85</v>
      </c>
      <c r="I198" s="34">
        <v>7.95</v>
      </c>
      <c r="J198" s="25">
        <v>0.35</v>
      </c>
      <c r="K198" s="9" t="s">
        <v>368</v>
      </c>
    </row>
    <row r="199" spans="1:11" ht="15" customHeight="1">
      <c r="A199" s="11" t="s">
        <v>369</v>
      </c>
      <c r="B199" s="117" t="s">
        <v>649</v>
      </c>
      <c r="C199" s="113" t="s">
        <v>736</v>
      </c>
      <c r="D199" s="11" t="s">
        <v>777</v>
      </c>
      <c r="E199" s="11" t="s">
        <v>891</v>
      </c>
      <c r="F199" s="22" t="s">
        <v>661</v>
      </c>
      <c r="G199" s="21">
        <v>19.95</v>
      </c>
      <c r="H199" s="34">
        <v>8.85</v>
      </c>
      <c r="I199" s="34">
        <v>7.95</v>
      </c>
      <c r="J199" s="25">
        <v>0.35</v>
      </c>
      <c r="K199" s="9" t="s">
        <v>370</v>
      </c>
    </row>
    <row r="200" spans="1:11" ht="15" customHeight="1">
      <c r="A200" s="11" t="s">
        <v>371</v>
      </c>
      <c r="B200" s="117" t="s">
        <v>649</v>
      </c>
      <c r="C200" s="113" t="s">
        <v>736</v>
      </c>
      <c r="D200" s="11" t="s">
        <v>778</v>
      </c>
      <c r="E200" s="11" t="s">
        <v>891</v>
      </c>
      <c r="F200" s="22" t="s">
        <v>661</v>
      </c>
      <c r="G200" s="21">
        <v>19.95</v>
      </c>
      <c r="H200" s="34">
        <v>8.85</v>
      </c>
      <c r="I200" s="34">
        <v>7.95</v>
      </c>
      <c r="J200" s="25">
        <v>0.35</v>
      </c>
      <c r="K200" s="9" t="s">
        <v>372</v>
      </c>
    </row>
    <row r="201" spans="1:11" ht="15" customHeight="1">
      <c r="A201" s="11" t="s">
        <v>373</v>
      </c>
      <c r="B201" s="117" t="s">
        <v>649</v>
      </c>
      <c r="C201" s="113" t="s">
        <v>736</v>
      </c>
      <c r="D201" s="11" t="s">
        <v>779</v>
      </c>
      <c r="E201" s="11" t="s">
        <v>891</v>
      </c>
      <c r="F201" s="22" t="s">
        <v>661</v>
      </c>
      <c r="G201" s="21">
        <v>19.95</v>
      </c>
      <c r="H201" s="34">
        <v>8.85</v>
      </c>
      <c r="I201" s="34">
        <v>7.95</v>
      </c>
      <c r="J201" s="25">
        <v>0.35</v>
      </c>
      <c r="K201" s="9" t="s">
        <v>374</v>
      </c>
    </row>
    <row r="202" spans="1:11" ht="15" customHeight="1">
      <c r="A202" s="11" t="s">
        <v>375</v>
      </c>
      <c r="B202" s="117" t="s">
        <v>649</v>
      </c>
      <c r="C202" s="113" t="s">
        <v>736</v>
      </c>
      <c r="D202" s="11" t="s">
        <v>780</v>
      </c>
      <c r="E202" s="11" t="s">
        <v>891</v>
      </c>
      <c r="F202" s="22" t="s">
        <v>661</v>
      </c>
      <c r="G202" s="21">
        <v>19.95</v>
      </c>
      <c r="H202" s="34">
        <v>8.85</v>
      </c>
      <c r="I202" s="34">
        <v>7.95</v>
      </c>
      <c r="J202" s="25">
        <v>0.35</v>
      </c>
      <c r="K202" s="9" t="s">
        <v>376</v>
      </c>
    </row>
    <row r="203" spans="1:11" ht="15" customHeight="1">
      <c r="A203" s="71" t="s">
        <v>1211</v>
      </c>
      <c r="B203" s="71" t="s">
        <v>650</v>
      </c>
      <c r="C203" s="71" t="s">
        <v>647</v>
      </c>
      <c r="D203" s="71" t="s">
        <v>1212</v>
      </c>
      <c r="E203" s="71" t="s">
        <v>1213</v>
      </c>
      <c r="F203" s="61" t="s">
        <v>720</v>
      </c>
      <c r="G203" s="72">
        <v>14.95</v>
      </c>
      <c r="H203" s="72">
        <v>7.4</v>
      </c>
      <c r="I203" s="72">
        <v>6.65</v>
      </c>
      <c r="J203" s="73">
        <v>0.3</v>
      </c>
      <c r="K203" s="74">
        <v>747670403280</v>
      </c>
    </row>
    <row r="204" spans="1:11" ht="15" customHeight="1">
      <c r="A204" s="11" t="s">
        <v>390</v>
      </c>
      <c r="B204" s="117" t="s">
        <v>655</v>
      </c>
      <c r="C204" s="117" t="s">
        <v>739</v>
      </c>
      <c r="D204" s="11" t="s">
        <v>391</v>
      </c>
      <c r="E204" s="11" t="s">
        <v>392</v>
      </c>
      <c r="F204" s="22" t="s">
        <v>661</v>
      </c>
      <c r="G204" s="21">
        <v>18.95</v>
      </c>
      <c r="H204" s="21">
        <v>9.92</v>
      </c>
      <c r="I204" s="21">
        <v>9.4499999999999993</v>
      </c>
      <c r="J204" s="25">
        <v>0.4</v>
      </c>
      <c r="K204" s="9" t="s">
        <v>393</v>
      </c>
    </row>
    <row r="205" spans="1:11" ht="15" customHeight="1">
      <c r="A205" s="11" t="s">
        <v>394</v>
      </c>
      <c r="B205" s="117" t="s">
        <v>655</v>
      </c>
      <c r="C205" s="117" t="s">
        <v>739</v>
      </c>
      <c r="D205" s="11" t="s">
        <v>395</v>
      </c>
      <c r="E205" s="11" t="s">
        <v>396</v>
      </c>
      <c r="F205" s="22" t="s">
        <v>661</v>
      </c>
      <c r="G205" s="21">
        <v>18.95</v>
      </c>
      <c r="H205" s="21">
        <v>9.92</v>
      </c>
      <c r="I205" s="21">
        <v>9.4499999999999993</v>
      </c>
      <c r="J205" s="25">
        <v>0.4</v>
      </c>
      <c r="K205" s="9" t="s">
        <v>397</v>
      </c>
    </row>
    <row r="206" spans="1:11" ht="15" customHeight="1">
      <c r="A206" s="11" t="s">
        <v>763</v>
      </c>
      <c r="B206" s="117" t="s">
        <v>655</v>
      </c>
      <c r="C206" s="117" t="s">
        <v>739</v>
      </c>
      <c r="D206" s="11" t="s">
        <v>764</v>
      </c>
      <c r="E206" s="11" t="s">
        <v>765</v>
      </c>
      <c r="F206" s="22" t="s">
        <v>720</v>
      </c>
      <c r="G206" s="21">
        <v>69.95</v>
      </c>
      <c r="H206" s="21">
        <v>44.39</v>
      </c>
      <c r="I206" s="21">
        <v>39.950000000000003</v>
      </c>
      <c r="J206" s="25">
        <v>0.7</v>
      </c>
      <c r="K206" s="9">
        <v>747670402054</v>
      </c>
    </row>
    <row r="207" spans="1:11" ht="15" customHeight="1">
      <c r="A207" s="11" t="s">
        <v>766</v>
      </c>
      <c r="B207" s="117" t="s">
        <v>655</v>
      </c>
      <c r="C207" s="117" t="s">
        <v>739</v>
      </c>
      <c r="D207" s="11" t="s">
        <v>767</v>
      </c>
      <c r="E207" s="11" t="s">
        <v>768</v>
      </c>
      <c r="F207" s="22" t="s">
        <v>720</v>
      </c>
      <c r="G207" s="21">
        <v>69.95</v>
      </c>
      <c r="H207" s="21">
        <v>44.39</v>
      </c>
      <c r="I207" s="21">
        <v>39.950000000000003</v>
      </c>
      <c r="J207" s="25">
        <v>0.7</v>
      </c>
      <c r="K207" s="9">
        <v>747670402061</v>
      </c>
    </row>
    <row r="208" spans="1:11" ht="15" customHeight="1">
      <c r="A208" s="11" t="s">
        <v>398</v>
      </c>
      <c r="B208" s="113" t="s">
        <v>650</v>
      </c>
      <c r="C208" s="57" t="s">
        <v>1162</v>
      </c>
      <c r="D208" s="11" t="s">
        <v>399</v>
      </c>
      <c r="E208" s="11" t="s">
        <v>400</v>
      </c>
      <c r="F208" s="22" t="s">
        <v>661</v>
      </c>
      <c r="G208" s="21">
        <v>28.95</v>
      </c>
      <c r="H208" s="21">
        <v>15.2005</v>
      </c>
      <c r="I208" s="21">
        <v>14.695499999999999</v>
      </c>
      <c r="J208" s="25">
        <v>0.45</v>
      </c>
      <c r="K208" s="9">
        <v>747670401842</v>
      </c>
    </row>
    <row r="209" spans="1:11" ht="15" customHeight="1">
      <c r="A209" s="11" t="s">
        <v>1114</v>
      </c>
      <c r="B209" s="113" t="s">
        <v>649</v>
      </c>
      <c r="C209" s="57" t="s">
        <v>1155</v>
      </c>
      <c r="D209" s="11" t="s">
        <v>1145</v>
      </c>
      <c r="E209" s="11" t="s">
        <v>1146</v>
      </c>
      <c r="F209" s="22" t="s">
        <v>661</v>
      </c>
      <c r="G209" s="21">
        <v>29.95</v>
      </c>
      <c r="H209" s="21">
        <v>15.5</v>
      </c>
      <c r="I209" s="21">
        <v>13.95</v>
      </c>
      <c r="J209" s="25">
        <v>1.45</v>
      </c>
      <c r="K209" s="9" t="s">
        <v>377</v>
      </c>
    </row>
    <row r="210" spans="1:11" ht="15" customHeight="1">
      <c r="A210" s="11" t="s">
        <v>886</v>
      </c>
      <c r="B210" s="113" t="s">
        <v>648</v>
      </c>
      <c r="C210" s="57" t="s">
        <v>658</v>
      </c>
      <c r="D210" s="11" t="s">
        <v>887</v>
      </c>
      <c r="E210" s="11" t="s">
        <v>1016</v>
      </c>
      <c r="F210" s="22" t="s">
        <v>720</v>
      </c>
      <c r="G210" s="21">
        <v>79.95</v>
      </c>
      <c r="H210" s="34">
        <v>40.75</v>
      </c>
      <c r="I210" s="34">
        <v>36.700000000000003</v>
      </c>
      <c r="J210" s="25">
        <v>3.3</v>
      </c>
      <c r="K210" s="9">
        <v>747670300459</v>
      </c>
    </row>
    <row r="211" spans="1:11" ht="15" customHeight="1">
      <c r="A211" s="11" t="s">
        <v>401</v>
      </c>
      <c r="B211" s="117" t="s">
        <v>655</v>
      </c>
      <c r="C211" s="117" t="s">
        <v>740</v>
      </c>
      <c r="D211" s="11" t="s">
        <v>402</v>
      </c>
      <c r="E211" s="11" t="s">
        <v>403</v>
      </c>
      <c r="F211" s="22" t="s">
        <v>661</v>
      </c>
      <c r="G211" s="21">
        <v>24.95</v>
      </c>
      <c r="H211" s="21">
        <v>12.85</v>
      </c>
      <c r="I211" s="21">
        <v>12.2</v>
      </c>
      <c r="J211" s="25">
        <v>0.7</v>
      </c>
      <c r="K211" s="9" t="s">
        <v>404</v>
      </c>
    </row>
    <row r="212" spans="1:11" ht="15" customHeight="1">
      <c r="A212" s="11" t="s">
        <v>405</v>
      </c>
      <c r="B212" s="117" t="s">
        <v>655</v>
      </c>
      <c r="C212" s="117" t="s">
        <v>740</v>
      </c>
      <c r="D212" s="11" t="s">
        <v>406</v>
      </c>
      <c r="E212" s="11" t="s">
        <v>407</v>
      </c>
      <c r="F212" s="22" t="s">
        <v>661</v>
      </c>
      <c r="G212" s="21">
        <v>24.95</v>
      </c>
      <c r="H212" s="21">
        <v>12.85</v>
      </c>
      <c r="I212" s="21">
        <v>12.2</v>
      </c>
      <c r="J212" s="25">
        <v>0.7</v>
      </c>
      <c r="K212" s="9" t="s">
        <v>408</v>
      </c>
    </row>
    <row r="213" spans="1:11" ht="15" customHeight="1">
      <c r="A213" s="11" t="s">
        <v>409</v>
      </c>
      <c r="B213" s="117" t="s">
        <v>655</v>
      </c>
      <c r="C213" s="117" t="s">
        <v>740</v>
      </c>
      <c r="D213" s="11" t="s">
        <v>410</v>
      </c>
      <c r="E213" s="11" t="s">
        <v>411</v>
      </c>
      <c r="F213" s="22" t="s">
        <v>661</v>
      </c>
      <c r="G213" s="21">
        <v>24.95</v>
      </c>
      <c r="H213" s="21">
        <v>12.85</v>
      </c>
      <c r="I213" s="21">
        <v>12.2</v>
      </c>
      <c r="J213" s="25">
        <v>0.7</v>
      </c>
      <c r="K213" s="9" t="s">
        <v>412</v>
      </c>
    </row>
    <row r="214" spans="1:11" ht="15" customHeight="1">
      <c r="A214" s="11" t="s">
        <v>413</v>
      </c>
      <c r="B214" s="117" t="s">
        <v>655</v>
      </c>
      <c r="C214" s="117" t="s">
        <v>740</v>
      </c>
      <c r="D214" s="11" t="s">
        <v>414</v>
      </c>
      <c r="E214" s="11" t="s">
        <v>415</v>
      </c>
      <c r="F214" s="22" t="s">
        <v>661</v>
      </c>
      <c r="G214" s="21">
        <v>17.95</v>
      </c>
      <c r="H214" s="21">
        <v>9.9499999999999993</v>
      </c>
      <c r="I214" s="21">
        <v>8.9499999999999993</v>
      </c>
      <c r="J214" s="25">
        <v>0.35</v>
      </c>
      <c r="K214" s="9" t="s">
        <v>416</v>
      </c>
    </row>
    <row r="215" spans="1:11" ht="15" customHeight="1">
      <c r="A215" s="11" t="s">
        <v>417</v>
      </c>
      <c r="B215" s="117" t="s">
        <v>655</v>
      </c>
      <c r="C215" s="117" t="s">
        <v>740</v>
      </c>
      <c r="D215" s="11" t="s">
        <v>418</v>
      </c>
      <c r="E215" s="11" t="s">
        <v>419</v>
      </c>
      <c r="F215" s="22" t="s">
        <v>661</v>
      </c>
      <c r="G215" s="21">
        <v>17.95</v>
      </c>
      <c r="H215" s="21">
        <v>9.9499999999999993</v>
      </c>
      <c r="I215" s="21">
        <v>8.9499999999999993</v>
      </c>
      <c r="J215" s="25">
        <v>0.35</v>
      </c>
      <c r="K215" s="9" t="s">
        <v>420</v>
      </c>
    </row>
    <row r="216" spans="1:11" ht="15" customHeight="1">
      <c r="A216" s="11" t="s">
        <v>421</v>
      </c>
      <c r="B216" s="117" t="s">
        <v>655</v>
      </c>
      <c r="C216" s="117" t="s">
        <v>740</v>
      </c>
      <c r="D216" s="11" t="s">
        <v>422</v>
      </c>
      <c r="E216" s="11" t="s">
        <v>888</v>
      </c>
      <c r="F216" s="22" t="s">
        <v>661</v>
      </c>
      <c r="G216" s="21">
        <v>17.95</v>
      </c>
      <c r="H216" s="21">
        <v>9.9499999999999993</v>
      </c>
      <c r="I216" s="21">
        <v>8.9499999999999993</v>
      </c>
      <c r="J216" s="25">
        <v>0.35</v>
      </c>
      <c r="K216" s="9" t="s">
        <v>423</v>
      </c>
    </row>
    <row r="217" spans="1:11" ht="15" customHeight="1">
      <c r="A217" s="17" t="s">
        <v>804</v>
      </c>
      <c r="B217" s="117" t="s">
        <v>649</v>
      </c>
      <c r="C217" s="57" t="s">
        <v>1155</v>
      </c>
      <c r="D217" s="13" t="s">
        <v>803</v>
      </c>
      <c r="E217" s="121" t="s">
        <v>893</v>
      </c>
      <c r="F217" s="15" t="s">
        <v>748</v>
      </c>
      <c r="G217" s="21">
        <v>49</v>
      </c>
      <c r="H217" s="21">
        <v>25.25</v>
      </c>
      <c r="I217" s="21">
        <v>22.7</v>
      </c>
      <c r="J217" s="25">
        <v>3.55</v>
      </c>
      <c r="K217" s="9">
        <v>747670101384</v>
      </c>
    </row>
    <row r="218" spans="1:11" ht="15" customHeight="1">
      <c r="A218" s="11" t="s">
        <v>424</v>
      </c>
      <c r="B218" s="117" t="s">
        <v>655</v>
      </c>
      <c r="C218" s="57" t="s">
        <v>1160</v>
      </c>
      <c r="D218" s="11" t="s">
        <v>425</v>
      </c>
      <c r="E218" s="11" t="s">
        <v>426</v>
      </c>
      <c r="F218" s="22" t="s">
        <v>661</v>
      </c>
      <c r="G218" s="21">
        <v>4.95</v>
      </c>
      <c r="H218" s="21">
        <v>1.0303009999999999</v>
      </c>
      <c r="I218" s="21">
        <v>0.92829100000000009</v>
      </c>
      <c r="J218" s="25">
        <v>0.1</v>
      </c>
      <c r="K218" s="9" t="s">
        <v>427</v>
      </c>
    </row>
    <row r="219" spans="1:11" ht="15" customHeight="1">
      <c r="A219" s="11" t="s">
        <v>428</v>
      </c>
      <c r="B219" s="117" t="s">
        <v>649</v>
      </c>
      <c r="C219" s="117" t="s">
        <v>741</v>
      </c>
      <c r="D219" s="11" t="s">
        <v>781</v>
      </c>
      <c r="E219" s="11" t="s">
        <v>894</v>
      </c>
      <c r="F219" s="22" t="s">
        <v>661</v>
      </c>
      <c r="G219" s="21">
        <v>24.95</v>
      </c>
      <c r="H219" s="21">
        <v>12.65</v>
      </c>
      <c r="I219" s="21">
        <v>11.35</v>
      </c>
      <c r="J219" s="25">
        <v>0.4</v>
      </c>
      <c r="K219" s="9" t="s">
        <v>429</v>
      </c>
    </row>
    <row r="220" spans="1:11" ht="15" customHeight="1">
      <c r="A220" s="51" t="s">
        <v>1172</v>
      </c>
      <c r="B220" s="117" t="s">
        <v>650</v>
      </c>
      <c r="C220" s="117" t="s">
        <v>1178</v>
      </c>
      <c r="D220" s="33" t="s">
        <v>1179</v>
      </c>
      <c r="E220" s="33" t="s">
        <v>1190</v>
      </c>
      <c r="F220" s="62" t="s">
        <v>720</v>
      </c>
      <c r="G220" s="112">
        <v>8.9700000000000006</v>
      </c>
      <c r="H220" s="52">
        <v>3.5</v>
      </c>
      <c r="I220" s="52">
        <v>3</v>
      </c>
      <c r="J220" s="35">
        <v>0.1</v>
      </c>
      <c r="K220" s="58">
        <v>747670403181</v>
      </c>
    </row>
    <row r="221" spans="1:11" ht="15" customHeight="1">
      <c r="A221" s="59" t="s">
        <v>1173</v>
      </c>
      <c r="B221" s="117" t="s">
        <v>650</v>
      </c>
      <c r="C221" s="117" t="s">
        <v>1178</v>
      </c>
      <c r="D221" s="33" t="s">
        <v>1180</v>
      </c>
      <c r="E221" s="33" t="s">
        <v>1190</v>
      </c>
      <c r="F221" s="62" t="s">
        <v>720</v>
      </c>
      <c r="G221" s="112">
        <v>8.9700000000000006</v>
      </c>
      <c r="H221" s="52">
        <v>3.5</v>
      </c>
      <c r="I221" s="52">
        <v>3</v>
      </c>
      <c r="J221" s="35">
        <v>0.1</v>
      </c>
      <c r="K221" s="75">
        <v>747670403198</v>
      </c>
    </row>
    <row r="222" spans="1:11" ht="15" customHeight="1">
      <c r="A222" s="76" t="s">
        <v>1205</v>
      </c>
      <c r="B222" s="117" t="s">
        <v>650</v>
      </c>
      <c r="C222" s="117" t="s">
        <v>1178</v>
      </c>
      <c r="D222" s="76" t="s">
        <v>1189</v>
      </c>
      <c r="E222" s="33" t="s">
        <v>1190</v>
      </c>
      <c r="F222" s="62" t="s">
        <v>720</v>
      </c>
      <c r="G222" s="112">
        <v>8.9700000000000006</v>
      </c>
      <c r="H222" s="34">
        <v>3.5</v>
      </c>
      <c r="I222" s="52">
        <v>3</v>
      </c>
      <c r="J222" s="35">
        <v>0.1</v>
      </c>
      <c r="K222" s="77">
        <v>747670403297</v>
      </c>
    </row>
    <row r="223" spans="1:11" ht="15" customHeight="1">
      <c r="A223" s="59" t="s">
        <v>1174</v>
      </c>
      <c r="B223" s="117" t="s">
        <v>650</v>
      </c>
      <c r="C223" s="117" t="s">
        <v>1178</v>
      </c>
      <c r="D223" s="33" t="s">
        <v>1181</v>
      </c>
      <c r="E223" s="33" t="s">
        <v>1190</v>
      </c>
      <c r="F223" s="62" t="s">
        <v>720</v>
      </c>
      <c r="G223" s="112">
        <v>8.9700000000000006</v>
      </c>
      <c r="H223" s="52">
        <v>3.5</v>
      </c>
      <c r="I223" s="52">
        <v>3</v>
      </c>
      <c r="J223" s="35">
        <v>0.1</v>
      </c>
      <c r="K223" s="75">
        <v>747670403211</v>
      </c>
    </row>
    <row r="224" spans="1:11" ht="15" customHeight="1">
      <c r="A224" s="59" t="s">
        <v>1175</v>
      </c>
      <c r="B224" s="117" t="s">
        <v>650</v>
      </c>
      <c r="C224" s="117" t="s">
        <v>1178</v>
      </c>
      <c r="D224" s="33" t="s">
        <v>1182</v>
      </c>
      <c r="E224" s="33" t="s">
        <v>1190</v>
      </c>
      <c r="F224" s="62" t="s">
        <v>720</v>
      </c>
      <c r="G224" s="112">
        <v>8.9700000000000006</v>
      </c>
      <c r="H224" s="52">
        <v>3.5</v>
      </c>
      <c r="I224" s="52">
        <v>3</v>
      </c>
      <c r="J224" s="35">
        <v>0.1</v>
      </c>
      <c r="K224" s="75">
        <v>747670403228</v>
      </c>
    </row>
    <row r="225" spans="1:11" ht="15" customHeight="1">
      <c r="A225" s="59" t="s">
        <v>1176</v>
      </c>
      <c r="B225" s="117" t="s">
        <v>650</v>
      </c>
      <c r="C225" s="117" t="s">
        <v>1178</v>
      </c>
      <c r="D225" s="33" t="s">
        <v>1184</v>
      </c>
      <c r="E225" s="33" t="s">
        <v>1190</v>
      </c>
      <c r="F225" s="62" t="s">
        <v>720</v>
      </c>
      <c r="G225" s="112">
        <v>8.9700000000000006</v>
      </c>
      <c r="H225" s="52">
        <v>3.5</v>
      </c>
      <c r="I225" s="52">
        <v>3</v>
      </c>
      <c r="J225" s="35">
        <v>0.1</v>
      </c>
      <c r="K225" s="75">
        <v>747670403235</v>
      </c>
    </row>
    <row r="226" spans="1:11" ht="15" customHeight="1">
      <c r="A226" s="59" t="s">
        <v>1177</v>
      </c>
      <c r="B226" s="117" t="s">
        <v>650</v>
      </c>
      <c r="C226" s="117" t="s">
        <v>1178</v>
      </c>
      <c r="D226" s="33" t="s">
        <v>1183</v>
      </c>
      <c r="E226" s="33" t="s">
        <v>1190</v>
      </c>
      <c r="F226" s="62" t="s">
        <v>720</v>
      </c>
      <c r="G226" s="112">
        <v>8.9700000000000006</v>
      </c>
      <c r="H226" s="52">
        <v>3.5</v>
      </c>
      <c r="I226" s="52">
        <v>3</v>
      </c>
      <c r="J226" s="35">
        <v>0.1</v>
      </c>
      <c r="K226" s="75">
        <v>747670403242</v>
      </c>
    </row>
    <row r="227" spans="1:11" s="80" customFormat="1">
      <c r="A227" s="78" t="s">
        <v>1090</v>
      </c>
      <c r="B227" s="122" t="s">
        <v>648</v>
      </c>
      <c r="C227" s="57" t="s">
        <v>658</v>
      </c>
      <c r="D227" s="55" t="s">
        <v>1091</v>
      </c>
      <c r="E227" s="55" t="s">
        <v>1191</v>
      </c>
      <c r="F227" s="61" t="s">
        <v>661</v>
      </c>
      <c r="G227" s="79">
        <v>9</v>
      </c>
      <c r="H227" s="79">
        <v>4.4000000000000004</v>
      </c>
      <c r="I227" s="79">
        <v>3.97</v>
      </c>
      <c r="J227" s="78">
        <v>0.15</v>
      </c>
      <c r="K227" s="56">
        <v>747670300572</v>
      </c>
    </row>
    <row r="228" spans="1:11" ht="15" customHeight="1">
      <c r="A228" s="11" t="s">
        <v>812</v>
      </c>
      <c r="B228" s="117" t="s">
        <v>650</v>
      </c>
      <c r="C228" s="117" t="s">
        <v>1163</v>
      </c>
      <c r="D228" s="11" t="s">
        <v>813</v>
      </c>
      <c r="E228" s="11" t="s">
        <v>1192</v>
      </c>
      <c r="F228" s="22" t="s">
        <v>748</v>
      </c>
      <c r="G228" s="21">
        <v>19</v>
      </c>
      <c r="H228" s="21">
        <v>7.95</v>
      </c>
      <c r="I228" s="21">
        <v>7.55</v>
      </c>
      <c r="J228" s="25">
        <v>0.3</v>
      </c>
      <c r="K228" s="9">
        <v>747670402634</v>
      </c>
    </row>
    <row r="229" spans="1:11" ht="15" customHeight="1">
      <c r="A229" s="69" t="s">
        <v>1041</v>
      </c>
      <c r="B229" s="117" t="s">
        <v>649</v>
      </c>
      <c r="C229" s="69" t="s">
        <v>1164</v>
      </c>
      <c r="D229" s="69" t="s">
        <v>1047</v>
      </c>
      <c r="E229" s="69" t="s">
        <v>1193</v>
      </c>
      <c r="F229" s="61" t="s">
        <v>748</v>
      </c>
      <c r="G229" s="39">
        <v>19.95</v>
      </c>
      <c r="H229" s="70">
        <f>I229/0.9</f>
        <v>9</v>
      </c>
      <c r="I229" s="70">
        <v>8.1</v>
      </c>
      <c r="J229" s="81">
        <v>0.2</v>
      </c>
      <c r="K229" s="2">
        <v>747670101469</v>
      </c>
    </row>
    <row r="230" spans="1:11" ht="15" customHeight="1">
      <c r="A230" s="69" t="s">
        <v>1042</v>
      </c>
      <c r="B230" s="117" t="s">
        <v>649</v>
      </c>
      <c r="C230" s="69" t="s">
        <v>1164</v>
      </c>
      <c r="D230" s="69" t="s">
        <v>1048</v>
      </c>
      <c r="E230" s="69" t="s">
        <v>1193</v>
      </c>
      <c r="F230" s="61" t="s">
        <v>748</v>
      </c>
      <c r="G230" s="39">
        <v>19.95</v>
      </c>
      <c r="H230" s="70">
        <f t="shared" ref="H230:H231" si="3">I230/0.9</f>
        <v>9</v>
      </c>
      <c r="I230" s="70">
        <v>8.1</v>
      </c>
      <c r="J230" s="81">
        <v>0.2</v>
      </c>
      <c r="K230" s="2">
        <v>747670101476</v>
      </c>
    </row>
    <row r="231" spans="1:11" ht="15" customHeight="1">
      <c r="A231" s="69" t="s">
        <v>1043</v>
      </c>
      <c r="B231" s="117" t="s">
        <v>649</v>
      </c>
      <c r="C231" s="69" t="s">
        <v>1164</v>
      </c>
      <c r="D231" s="69" t="s">
        <v>1049</v>
      </c>
      <c r="E231" s="69" t="s">
        <v>1193</v>
      </c>
      <c r="F231" s="61" t="s">
        <v>748</v>
      </c>
      <c r="G231" s="39">
        <v>19.95</v>
      </c>
      <c r="H231" s="70">
        <f t="shared" si="3"/>
        <v>9</v>
      </c>
      <c r="I231" s="70">
        <v>8.1</v>
      </c>
      <c r="J231" s="81">
        <v>0.2</v>
      </c>
      <c r="K231" s="2">
        <v>747670101483</v>
      </c>
    </row>
    <row r="232" spans="1:11" ht="15" customHeight="1">
      <c r="A232" s="11" t="s">
        <v>430</v>
      </c>
      <c r="B232" s="117" t="s">
        <v>655</v>
      </c>
      <c r="C232" s="117" t="s">
        <v>742</v>
      </c>
      <c r="D232" s="11" t="s">
        <v>431</v>
      </c>
      <c r="E232" s="11" t="s">
        <v>1194</v>
      </c>
      <c r="F232" s="22" t="s">
        <v>661</v>
      </c>
      <c r="G232" s="21">
        <v>14.95</v>
      </c>
      <c r="H232" s="21">
        <v>8.35</v>
      </c>
      <c r="I232" s="21">
        <v>7.95</v>
      </c>
      <c r="J232" s="25">
        <v>0.45</v>
      </c>
      <c r="K232" s="9" t="s">
        <v>432</v>
      </c>
    </row>
    <row r="233" spans="1:11" s="69" customFormat="1" ht="15" customHeight="1">
      <c r="A233" s="1" t="s">
        <v>926</v>
      </c>
      <c r="B233" s="117" t="s">
        <v>655</v>
      </c>
      <c r="C233" s="117" t="s">
        <v>742</v>
      </c>
      <c r="D233" s="69" t="s">
        <v>927</v>
      </c>
      <c r="E233" s="69" t="s">
        <v>1195</v>
      </c>
      <c r="F233" s="4" t="s">
        <v>720</v>
      </c>
      <c r="G233" s="70">
        <v>18.350000000000001</v>
      </c>
      <c r="H233" s="70">
        <v>10.199999999999999</v>
      </c>
      <c r="I233" s="70">
        <v>9.15</v>
      </c>
      <c r="J233" s="81">
        <v>0.5</v>
      </c>
      <c r="K233" s="3">
        <v>747670402696</v>
      </c>
    </row>
    <row r="234" spans="1:11" s="69" customFormat="1" ht="15" customHeight="1">
      <c r="A234" s="1" t="s">
        <v>928</v>
      </c>
      <c r="B234" s="117" t="s">
        <v>655</v>
      </c>
      <c r="C234" s="117" t="s">
        <v>742</v>
      </c>
      <c r="D234" s="69" t="s">
        <v>929</v>
      </c>
      <c r="E234" s="69" t="s">
        <v>1196</v>
      </c>
      <c r="F234" s="4" t="s">
        <v>720</v>
      </c>
      <c r="G234" s="70">
        <v>18.350000000000001</v>
      </c>
      <c r="H234" s="70">
        <v>10.199999999999999</v>
      </c>
      <c r="I234" s="70">
        <v>9.15</v>
      </c>
      <c r="J234" s="81">
        <v>0.5</v>
      </c>
      <c r="K234" s="2">
        <v>747670402702</v>
      </c>
    </row>
    <row r="235" spans="1:11" s="69" customFormat="1" ht="15" customHeight="1">
      <c r="A235" s="1" t="s">
        <v>930</v>
      </c>
      <c r="B235" s="117" t="s">
        <v>655</v>
      </c>
      <c r="C235" s="117" t="s">
        <v>742</v>
      </c>
      <c r="D235" s="69" t="s">
        <v>931</v>
      </c>
      <c r="E235" s="69" t="s">
        <v>1197</v>
      </c>
      <c r="F235" s="4" t="s">
        <v>720</v>
      </c>
      <c r="G235" s="70">
        <v>20.65</v>
      </c>
      <c r="H235" s="70">
        <v>11.45</v>
      </c>
      <c r="I235" s="70">
        <v>10.3</v>
      </c>
      <c r="J235" s="81">
        <v>0.45</v>
      </c>
      <c r="K235" s="2">
        <v>747670402726</v>
      </c>
    </row>
    <row r="236" spans="1:11" s="69" customFormat="1" ht="15" customHeight="1">
      <c r="A236" s="1" t="s">
        <v>932</v>
      </c>
      <c r="B236" s="117" t="s">
        <v>655</v>
      </c>
      <c r="C236" s="117" t="s">
        <v>742</v>
      </c>
      <c r="D236" s="69" t="s">
        <v>933</v>
      </c>
      <c r="E236" s="69" t="s">
        <v>1198</v>
      </c>
      <c r="F236" s="4" t="s">
        <v>720</v>
      </c>
      <c r="G236" s="70">
        <v>20.65</v>
      </c>
      <c r="H236" s="70">
        <v>11.45</v>
      </c>
      <c r="I236" s="70">
        <v>10.3</v>
      </c>
      <c r="J236" s="81">
        <v>0.45</v>
      </c>
      <c r="K236" s="2">
        <v>747670402733</v>
      </c>
    </row>
    <row r="237" spans="1:11" s="69" customFormat="1" ht="15" customHeight="1">
      <c r="A237" s="1" t="s">
        <v>934</v>
      </c>
      <c r="B237" s="117" t="s">
        <v>655</v>
      </c>
      <c r="C237" s="117" t="s">
        <v>742</v>
      </c>
      <c r="D237" s="69" t="s">
        <v>935</v>
      </c>
      <c r="E237" s="69" t="s">
        <v>1199</v>
      </c>
      <c r="F237" s="4" t="s">
        <v>720</v>
      </c>
      <c r="G237" s="70">
        <v>20.65</v>
      </c>
      <c r="H237" s="70">
        <v>11.45</v>
      </c>
      <c r="I237" s="70">
        <v>10.3</v>
      </c>
      <c r="J237" s="81">
        <v>0.45</v>
      </c>
      <c r="K237" s="2">
        <v>747670402740</v>
      </c>
    </row>
    <row r="238" spans="1:11" s="69" customFormat="1" ht="15" customHeight="1">
      <c r="A238" s="1" t="s">
        <v>936</v>
      </c>
      <c r="B238" s="117" t="s">
        <v>655</v>
      </c>
      <c r="C238" s="117" t="s">
        <v>742</v>
      </c>
      <c r="D238" s="69" t="s">
        <v>937</v>
      </c>
      <c r="E238" s="69" t="s">
        <v>1200</v>
      </c>
      <c r="F238" s="4" t="s">
        <v>720</v>
      </c>
      <c r="G238" s="70">
        <v>20.85</v>
      </c>
      <c r="H238" s="70">
        <v>11.55</v>
      </c>
      <c r="I238" s="70">
        <v>10.4</v>
      </c>
      <c r="J238" s="81">
        <v>0.45</v>
      </c>
      <c r="K238" s="2">
        <v>747670402757</v>
      </c>
    </row>
    <row r="239" spans="1:11" s="69" customFormat="1" ht="15" customHeight="1">
      <c r="A239" s="1" t="s">
        <v>938</v>
      </c>
      <c r="B239" s="117" t="s">
        <v>655</v>
      </c>
      <c r="C239" s="117" t="s">
        <v>742</v>
      </c>
      <c r="D239" s="69" t="s">
        <v>939</v>
      </c>
      <c r="E239" s="69" t="s">
        <v>1201</v>
      </c>
      <c r="F239" s="4" t="s">
        <v>720</v>
      </c>
      <c r="G239" s="70">
        <v>20.85</v>
      </c>
      <c r="H239" s="70">
        <v>11.55</v>
      </c>
      <c r="I239" s="70">
        <v>10.4</v>
      </c>
      <c r="J239" s="81">
        <v>0.45</v>
      </c>
      <c r="K239" s="2">
        <v>747670402764</v>
      </c>
    </row>
    <row r="240" spans="1:11" s="69" customFormat="1" ht="15" customHeight="1">
      <c r="A240" s="1" t="s">
        <v>940</v>
      </c>
      <c r="B240" s="117" t="s">
        <v>655</v>
      </c>
      <c r="C240" s="117" t="s">
        <v>742</v>
      </c>
      <c r="D240" s="69" t="s">
        <v>941</v>
      </c>
      <c r="E240" s="69" t="s">
        <v>1202</v>
      </c>
      <c r="F240" s="4" t="s">
        <v>720</v>
      </c>
      <c r="G240" s="70">
        <v>20.85</v>
      </c>
      <c r="H240" s="70">
        <v>11.55</v>
      </c>
      <c r="I240" s="70">
        <v>10.4</v>
      </c>
      <c r="J240" s="81">
        <v>0.45</v>
      </c>
      <c r="K240" s="3">
        <v>747670402771</v>
      </c>
    </row>
    <row r="241" spans="1:11" s="69" customFormat="1" ht="15" customHeight="1">
      <c r="A241" s="1" t="s">
        <v>942</v>
      </c>
      <c r="B241" s="117" t="s">
        <v>655</v>
      </c>
      <c r="C241" s="117" t="s">
        <v>742</v>
      </c>
      <c r="D241" s="69" t="s">
        <v>943</v>
      </c>
      <c r="E241" s="69" t="s">
        <v>1202</v>
      </c>
      <c r="F241" s="4" t="s">
        <v>720</v>
      </c>
      <c r="G241" s="70">
        <v>20.85</v>
      </c>
      <c r="H241" s="70">
        <v>11.55</v>
      </c>
      <c r="I241" s="70">
        <v>10.4</v>
      </c>
      <c r="J241" s="81">
        <v>0.45</v>
      </c>
      <c r="K241" s="3">
        <v>747670402788</v>
      </c>
    </row>
    <row r="242" spans="1:11" s="69" customFormat="1" ht="15" customHeight="1">
      <c r="A242" s="1" t="s">
        <v>944</v>
      </c>
      <c r="B242" s="117" t="s">
        <v>655</v>
      </c>
      <c r="C242" s="117" t="s">
        <v>742</v>
      </c>
      <c r="D242" s="69" t="s">
        <v>945</v>
      </c>
      <c r="E242" s="69" t="s">
        <v>946</v>
      </c>
      <c r="F242" s="4" t="s">
        <v>720</v>
      </c>
      <c r="G242" s="70">
        <v>18.350000000000001</v>
      </c>
      <c r="H242" s="70">
        <v>10.15</v>
      </c>
      <c r="I242" s="70">
        <v>9.15</v>
      </c>
      <c r="J242" s="81">
        <v>0.45</v>
      </c>
      <c r="K242" s="3">
        <v>747670402795</v>
      </c>
    </row>
    <row r="243" spans="1:11" s="69" customFormat="1" ht="15" customHeight="1">
      <c r="A243" s="1" t="s">
        <v>947</v>
      </c>
      <c r="B243" s="117" t="s">
        <v>655</v>
      </c>
      <c r="C243" s="117" t="s">
        <v>742</v>
      </c>
      <c r="D243" s="69" t="s">
        <v>948</v>
      </c>
      <c r="E243" s="69" t="s">
        <v>949</v>
      </c>
      <c r="F243" s="4" t="s">
        <v>720</v>
      </c>
      <c r="G243" s="70">
        <v>18.350000000000001</v>
      </c>
      <c r="H243" s="70">
        <v>10.15</v>
      </c>
      <c r="I243" s="70">
        <v>9.15</v>
      </c>
      <c r="J243" s="81">
        <v>0.45</v>
      </c>
      <c r="K243" s="3">
        <v>747670402801</v>
      </c>
    </row>
    <row r="244" spans="1:11" s="69" customFormat="1" ht="15" customHeight="1">
      <c r="A244" s="69" t="s">
        <v>950</v>
      </c>
      <c r="B244" s="117" t="s">
        <v>655</v>
      </c>
      <c r="C244" s="117" t="s">
        <v>742</v>
      </c>
      <c r="D244" s="69" t="s">
        <v>951</v>
      </c>
      <c r="E244" s="69" t="s">
        <v>952</v>
      </c>
      <c r="F244" s="4" t="s">
        <v>720</v>
      </c>
      <c r="G244" s="70">
        <v>18.350000000000001</v>
      </c>
      <c r="H244" s="70">
        <v>10.15</v>
      </c>
      <c r="I244" s="70">
        <v>9.15</v>
      </c>
      <c r="J244" s="81">
        <v>0.45</v>
      </c>
      <c r="K244" s="3">
        <v>747670403020</v>
      </c>
    </row>
    <row r="245" spans="1:11" s="69" customFormat="1" ht="15" customHeight="1">
      <c r="A245" s="69" t="s">
        <v>953</v>
      </c>
      <c r="B245" s="117" t="s">
        <v>655</v>
      </c>
      <c r="C245" s="117" t="s">
        <v>742</v>
      </c>
      <c r="D245" s="69" t="s">
        <v>954</v>
      </c>
      <c r="E245" s="69" t="s">
        <v>955</v>
      </c>
      <c r="F245" s="4" t="s">
        <v>720</v>
      </c>
      <c r="G245" s="70">
        <v>18.350000000000001</v>
      </c>
      <c r="H245" s="70">
        <v>10.15</v>
      </c>
      <c r="I245" s="70">
        <v>9.15</v>
      </c>
      <c r="J245" s="81">
        <v>0.45</v>
      </c>
      <c r="K245" s="3">
        <v>747670403037</v>
      </c>
    </row>
    <row r="246" spans="1:11" s="69" customFormat="1" ht="15" customHeight="1">
      <c r="A246" s="69" t="s">
        <v>956</v>
      </c>
      <c r="B246" s="117" t="s">
        <v>655</v>
      </c>
      <c r="C246" s="117" t="s">
        <v>742</v>
      </c>
      <c r="D246" s="69" t="s">
        <v>957</v>
      </c>
      <c r="E246" s="69" t="s">
        <v>958</v>
      </c>
      <c r="F246" s="4" t="s">
        <v>720</v>
      </c>
      <c r="G246" s="70">
        <v>18.45</v>
      </c>
      <c r="H246" s="70">
        <v>10.25</v>
      </c>
      <c r="I246" s="70">
        <v>9.1999999999999993</v>
      </c>
      <c r="J246" s="81">
        <v>0.4</v>
      </c>
      <c r="K246" s="3">
        <v>747670402894</v>
      </c>
    </row>
    <row r="247" spans="1:11" s="69" customFormat="1" ht="15" customHeight="1">
      <c r="A247" s="69" t="s">
        <v>959</v>
      </c>
      <c r="B247" s="117" t="s">
        <v>655</v>
      </c>
      <c r="C247" s="117" t="s">
        <v>742</v>
      </c>
      <c r="D247" s="69" t="s">
        <v>960</v>
      </c>
      <c r="E247" s="69" t="s">
        <v>961</v>
      </c>
      <c r="F247" s="4" t="s">
        <v>720</v>
      </c>
      <c r="G247" s="70">
        <v>18.45</v>
      </c>
      <c r="H247" s="70">
        <v>10.25</v>
      </c>
      <c r="I247" s="70">
        <v>9.1999999999999993</v>
      </c>
      <c r="J247" s="81">
        <v>0.25</v>
      </c>
      <c r="K247" s="3">
        <v>747670402924</v>
      </c>
    </row>
    <row r="248" spans="1:11" s="69" customFormat="1" ht="15" customHeight="1">
      <c r="A248" s="69" t="s">
        <v>962</v>
      </c>
      <c r="B248" s="117" t="s">
        <v>655</v>
      </c>
      <c r="C248" s="117" t="s">
        <v>742</v>
      </c>
      <c r="D248" s="69" t="s">
        <v>963</v>
      </c>
      <c r="E248" s="69" t="s">
        <v>964</v>
      </c>
      <c r="F248" s="4" t="s">
        <v>720</v>
      </c>
      <c r="G248" s="70">
        <v>18.45</v>
      </c>
      <c r="H248" s="70">
        <v>10.25</v>
      </c>
      <c r="I248" s="70">
        <v>9.1999999999999993</v>
      </c>
      <c r="J248" s="81">
        <v>0.25</v>
      </c>
      <c r="K248" s="3">
        <v>747670402931</v>
      </c>
    </row>
    <row r="249" spans="1:11" s="69" customFormat="1" ht="15" customHeight="1">
      <c r="A249" s="14" t="s">
        <v>987</v>
      </c>
      <c r="B249" s="117" t="s">
        <v>649</v>
      </c>
      <c r="C249" s="57" t="s">
        <v>1155</v>
      </c>
      <c r="D249" s="24" t="s">
        <v>988</v>
      </c>
      <c r="E249" s="92" t="s">
        <v>1231</v>
      </c>
      <c r="F249" s="46" t="s">
        <v>748</v>
      </c>
      <c r="G249" s="30">
        <v>29</v>
      </c>
      <c r="H249" s="30">
        <v>15.05</v>
      </c>
      <c r="I249" s="30">
        <v>13.55</v>
      </c>
      <c r="J249" s="19">
        <v>1.9</v>
      </c>
      <c r="K249" s="20">
        <v>747670101407</v>
      </c>
    </row>
    <row r="250" spans="1:11" s="69" customFormat="1" ht="15" customHeight="1">
      <c r="A250" s="78" t="s">
        <v>1087</v>
      </c>
      <c r="B250" s="122" t="s">
        <v>648</v>
      </c>
      <c r="C250" s="57" t="s">
        <v>658</v>
      </c>
      <c r="D250" s="55" t="s">
        <v>1088</v>
      </c>
      <c r="E250" s="55" t="s">
        <v>1089</v>
      </c>
      <c r="F250" s="61" t="s">
        <v>661</v>
      </c>
      <c r="G250" s="79">
        <v>15</v>
      </c>
      <c r="H250" s="79">
        <v>6.6</v>
      </c>
      <c r="I250" s="79">
        <v>5.97</v>
      </c>
      <c r="J250" s="82">
        <v>0.2</v>
      </c>
      <c r="K250" s="83">
        <v>747670300565</v>
      </c>
    </row>
    <row r="251" spans="1:11" s="69" customFormat="1" ht="15" customHeight="1">
      <c r="A251" s="16" t="s">
        <v>1110</v>
      </c>
      <c r="B251" s="16" t="s">
        <v>650</v>
      </c>
      <c r="C251" s="16" t="s">
        <v>1111</v>
      </c>
      <c r="D251" s="16" t="s">
        <v>1112</v>
      </c>
      <c r="E251" s="16" t="s">
        <v>1113</v>
      </c>
      <c r="F251" s="38" t="s">
        <v>720</v>
      </c>
      <c r="G251" s="39">
        <v>17.95</v>
      </c>
      <c r="H251" s="123">
        <v>9.1</v>
      </c>
      <c r="I251" s="123">
        <v>8.1999999999999993</v>
      </c>
      <c r="J251" s="6">
        <v>0.7</v>
      </c>
      <c r="K251" s="2">
        <v>747670402665</v>
      </c>
    </row>
    <row r="252" spans="1:11" ht="15" customHeight="1">
      <c r="A252" s="13" t="s">
        <v>974</v>
      </c>
      <c r="B252" s="113" t="s">
        <v>649</v>
      </c>
      <c r="C252" s="69" t="s">
        <v>1165</v>
      </c>
      <c r="D252" s="13" t="s">
        <v>975</v>
      </c>
      <c r="E252" s="93" t="s">
        <v>1232</v>
      </c>
      <c r="F252" s="15" t="s">
        <v>748</v>
      </c>
      <c r="G252" s="21">
        <v>25</v>
      </c>
      <c r="H252" s="21">
        <v>11.15</v>
      </c>
      <c r="I252" s="21">
        <v>10.050000000000001</v>
      </c>
      <c r="J252" s="25">
        <v>0.3</v>
      </c>
      <c r="K252" s="9">
        <v>747670101322</v>
      </c>
    </row>
    <row r="253" spans="1:11" ht="15" customHeight="1">
      <c r="A253" s="11" t="s">
        <v>1115</v>
      </c>
      <c r="B253" s="117" t="s">
        <v>649</v>
      </c>
      <c r="C253" s="11" t="s">
        <v>737</v>
      </c>
      <c r="D253" s="13" t="s">
        <v>1133</v>
      </c>
      <c r="E253" s="86" t="s">
        <v>1127</v>
      </c>
      <c r="F253" s="22" t="s">
        <v>720</v>
      </c>
      <c r="G253" s="21">
        <v>20</v>
      </c>
      <c r="H253" s="21">
        <v>8.9499999999999993</v>
      </c>
      <c r="I253" s="21">
        <v>7.25</v>
      </c>
      <c r="J253" s="25">
        <v>0.35</v>
      </c>
      <c r="K253" s="9" t="s">
        <v>710</v>
      </c>
    </row>
    <row r="254" spans="1:11" ht="15" customHeight="1">
      <c r="A254" s="11" t="s">
        <v>1116</v>
      </c>
      <c r="B254" s="113" t="s">
        <v>649</v>
      </c>
      <c r="C254" s="117" t="s">
        <v>737</v>
      </c>
      <c r="D254" s="11" t="s">
        <v>1134</v>
      </c>
      <c r="E254" s="11" t="s">
        <v>1128</v>
      </c>
      <c r="F254" s="22" t="s">
        <v>661</v>
      </c>
      <c r="G254" s="21">
        <v>20</v>
      </c>
      <c r="H254" s="21">
        <v>8.9499999999999993</v>
      </c>
      <c r="I254" s="21">
        <v>7.25</v>
      </c>
      <c r="J254" s="25">
        <v>0.35</v>
      </c>
      <c r="K254" s="9" t="s">
        <v>379</v>
      </c>
    </row>
    <row r="255" spans="1:11" ht="15" customHeight="1">
      <c r="A255" s="11" t="s">
        <v>1117</v>
      </c>
      <c r="B255" s="117" t="s">
        <v>649</v>
      </c>
      <c r="C255" s="117" t="s">
        <v>737</v>
      </c>
      <c r="D255" s="11" t="s">
        <v>1135</v>
      </c>
      <c r="E255" s="11" t="s">
        <v>1129</v>
      </c>
      <c r="F255" s="22" t="s">
        <v>661</v>
      </c>
      <c r="G255" s="21">
        <v>20</v>
      </c>
      <c r="H255" s="21">
        <v>8.9499999999999993</v>
      </c>
      <c r="I255" s="21">
        <v>7.25</v>
      </c>
      <c r="J255" s="25">
        <v>0.35</v>
      </c>
      <c r="K255" s="9" t="s">
        <v>380</v>
      </c>
    </row>
    <row r="256" spans="1:11" ht="15" customHeight="1">
      <c r="A256" s="11" t="s">
        <v>1118</v>
      </c>
      <c r="B256" s="113" t="s">
        <v>649</v>
      </c>
      <c r="C256" s="117" t="s">
        <v>737</v>
      </c>
      <c r="D256" s="11" t="s">
        <v>1136</v>
      </c>
      <c r="E256" s="11" t="s">
        <v>1130</v>
      </c>
      <c r="F256" s="22" t="s">
        <v>661</v>
      </c>
      <c r="G256" s="21">
        <v>20</v>
      </c>
      <c r="H256" s="21">
        <v>8.9499999999999993</v>
      </c>
      <c r="I256" s="21">
        <v>7.25</v>
      </c>
      <c r="J256" s="25">
        <v>0.35</v>
      </c>
      <c r="K256" s="9" t="s">
        <v>381</v>
      </c>
    </row>
    <row r="257" spans="1:11" ht="15" customHeight="1">
      <c r="A257" s="11" t="s">
        <v>1119</v>
      </c>
      <c r="B257" s="113" t="s">
        <v>649</v>
      </c>
      <c r="C257" s="117" t="s">
        <v>737</v>
      </c>
      <c r="D257" s="11" t="s">
        <v>1137</v>
      </c>
      <c r="E257" s="11" t="s">
        <v>1131</v>
      </c>
      <c r="F257" s="22" t="s">
        <v>661</v>
      </c>
      <c r="G257" s="21">
        <v>20</v>
      </c>
      <c r="H257" s="21">
        <v>8.9499999999999993</v>
      </c>
      <c r="I257" s="21">
        <v>7.25</v>
      </c>
      <c r="J257" s="25">
        <v>0.35</v>
      </c>
      <c r="K257" s="9" t="s">
        <v>382</v>
      </c>
    </row>
    <row r="258" spans="1:11" ht="15" customHeight="1">
      <c r="A258" s="11" t="s">
        <v>1120</v>
      </c>
      <c r="B258" s="117" t="s">
        <v>649</v>
      </c>
      <c r="C258" s="117" t="s">
        <v>737</v>
      </c>
      <c r="D258" s="11" t="s">
        <v>1138</v>
      </c>
      <c r="E258" s="11" t="s">
        <v>1132</v>
      </c>
      <c r="F258" s="22" t="s">
        <v>661</v>
      </c>
      <c r="G258" s="21">
        <v>20</v>
      </c>
      <c r="H258" s="21">
        <v>8.9499999999999993</v>
      </c>
      <c r="I258" s="21">
        <v>7.25</v>
      </c>
      <c r="J258" s="25">
        <v>0.35</v>
      </c>
      <c r="K258" s="9" t="s">
        <v>383</v>
      </c>
    </row>
    <row r="259" spans="1:11" ht="15" customHeight="1">
      <c r="A259" s="11" t="s">
        <v>1121</v>
      </c>
      <c r="B259" s="113" t="s">
        <v>649</v>
      </c>
      <c r="C259" s="113" t="s">
        <v>738</v>
      </c>
      <c r="D259" s="11" t="s">
        <v>1139</v>
      </c>
      <c r="E259" s="11" t="s">
        <v>1147</v>
      </c>
      <c r="F259" s="22" t="s">
        <v>661</v>
      </c>
      <c r="G259" s="21">
        <v>17.95</v>
      </c>
      <c r="H259" s="21">
        <v>8</v>
      </c>
      <c r="I259" s="21">
        <v>7.2</v>
      </c>
      <c r="J259" s="25">
        <v>0.35</v>
      </c>
      <c r="K259" s="9" t="s">
        <v>384</v>
      </c>
    </row>
    <row r="260" spans="1:11" ht="15" customHeight="1">
      <c r="A260" s="11" t="s">
        <v>1122</v>
      </c>
      <c r="B260" s="117" t="s">
        <v>649</v>
      </c>
      <c r="C260" s="113" t="s">
        <v>738</v>
      </c>
      <c r="D260" s="11" t="s">
        <v>1140</v>
      </c>
      <c r="E260" s="11" t="s">
        <v>1147</v>
      </c>
      <c r="F260" s="22" t="s">
        <v>661</v>
      </c>
      <c r="G260" s="21">
        <v>17.95</v>
      </c>
      <c r="H260" s="21">
        <v>8</v>
      </c>
      <c r="I260" s="21">
        <v>7.2</v>
      </c>
      <c r="J260" s="25">
        <v>0.35</v>
      </c>
      <c r="K260" s="9" t="s">
        <v>385</v>
      </c>
    </row>
    <row r="261" spans="1:11" ht="15" customHeight="1">
      <c r="A261" s="11" t="s">
        <v>1123</v>
      </c>
      <c r="B261" s="117" t="s">
        <v>649</v>
      </c>
      <c r="C261" s="113" t="s">
        <v>738</v>
      </c>
      <c r="D261" s="11" t="s">
        <v>1141</v>
      </c>
      <c r="E261" s="11" t="s">
        <v>1148</v>
      </c>
      <c r="F261" s="22" t="s">
        <v>661</v>
      </c>
      <c r="G261" s="21">
        <v>17.95</v>
      </c>
      <c r="H261" s="21">
        <v>8</v>
      </c>
      <c r="I261" s="21">
        <v>7.2</v>
      </c>
      <c r="J261" s="25">
        <v>0.35</v>
      </c>
      <c r="K261" s="9" t="s">
        <v>386</v>
      </c>
    </row>
    <row r="262" spans="1:11" ht="15" customHeight="1">
      <c r="A262" s="11" t="s">
        <v>1124</v>
      </c>
      <c r="B262" s="117" t="s">
        <v>649</v>
      </c>
      <c r="C262" s="113" t="s">
        <v>738</v>
      </c>
      <c r="D262" s="11" t="s">
        <v>1142</v>
      </c>
      <c r="E262" s="11" t="s">
        <v>1148</v>
      </c>
      <c r="F262" s="22" t="s">
        <v>661</v>
      </c>
      <c r="G262" s="21">
        <v>17.95</v>
      </c>
      <c r="H262" s="21">
        <v>8</v>
      </c>
      <c r="I262" s="21">
        <v>7.2</v>
      </c>
      <c r="J262" s="25">
        <v>0.35</v>
      </c>
      <c r="K262" s="9" t="s">
        <v>387</v>
      </c>
    </row>
    <row r="263" spans="1:11" ht="15" customHeight="1">
      <c r="A263" s="11" t="s">
        <v>1125</v>
      </c>
      <c r="B263" s="117" t="s">
        <v>649</v>
      </c>
      <c r="C263" s="113" t="s">
        <v>738</v>
      </c>
      <c r="D263" s="11" t="s">
        <v>1143</v>
      </c>
      <c r="E263" s="11" t="s">
        <v>1147</v>
      </c>
      <c r="F263" s="22" t="s">
        <v>661</v>
      </c>
      <c r="G263" s="21">
        <v>17.95</v>
      </c>
      <c r="H263" s="21">
        <v>8</v>
      </c>
      <c r="I263" s="21">
        <v>7.2</v>
      </c>
      <c r="J263" s="25">
        <v>0.35</v>
      </c>
      <c r="K263" s="9" t="s">
        <v>388</v>
      </c>
    </row>
    <row r="264" spans="1:11" ht="15" customHeight="1">
      <c r="A264" s="11" t="s">
        <v>433</v>
      </c>
      <c r="B264" s="117" t="s">
        <v>649</v>
      </c>
      <c r="C264" s="113" t="s">
        <v>743</v>
      </c>
      <c r="D264" s="11" t="s">
        <v>782</v>
      </c>
      <c r="E264" s="11" t="s">
        <v>895</v>
      </c>
      <c r="F264" s="22" t="s">
        <v>661</v>
      </c>
      <c r="G264" s="21">
        <v>24.95</v>
      </c>
      <c r="H264" s="21">
        <v>11.45</v>
      </c>
      <c r="I264" s="21">
        <v>10.95</v>
      </c>
      <c r="J264" s="25">
        <v>0.5</v>
      </c>
      <c r="K264" s="9" t="s">
        <v>434</v>
      </c>
    </row>
    <row r="265" spans="1:11" ht="15" customHeight="1">
      <c r="A265" s="11" t="s">
        <v>435</v>
      </c>
      <c r="B265" s="117" t="s">
        <v>649</v>
      </c>
      <c r="C265" s="113" t="s">
        <v>743</v>
      </c>
      <c r="D265" s="11" t="s">
        <v>783</v>
      </c>
      <c r="E265" s="11" t="s">
        <v>895</v>
      </c>
      <c r="F265" s="22" t="s">
        <v>661</v>
      </c>
      <c r="G265" s="21">
        <v>24.95</v>
      </c>
      <c r="H265" s="21">
        <v>11.45</v>
      </c>
      <c r="I265" s="21">
        <v>10.95</v>
      </c>
      <c r="J265" s="25">
        <v>0.5</v>
      </c>
      <c r="K265" s="9" t="s">
        <v>436</v>
      </c>
    </row>
    <row r="266" spans="1:11" ht="15" customHeight="1">
      <c r="A266" s="11" t="s">
        <v>437</v>
      </c>
      <c r="B266" s="117" t="s">
        <v>649</v>
      </c>
      <c r="C266" s="113" t="s">
        <v>743</v>
      </c>
      <c r="D266" s="11" t="s">
        <v>784</v>
      </c>
      <c r="E266" s="11" t="s">
        <v>895</v>
      </c>
      <c r="F266" s="22" t="s">
        <v>661</v>
      </c>
      <c r="G266" s="21">
        <v>24.95</v>
      </c>
      <c r="H266" s="21">
        <v>11.45</v>
      </c>
      <c r="I266" s="21">
        <v>10.95</v>
      </c>
      <c r="J266" s="25">
        <v>0.5</v>
      </c>
      <c r="K266" s="9" t="s">
        <v>438</v>
      </c>
    </row>
    <row r="267" spans="1:11" ht="15" customHeight="1">
      <c r="A267" s="11" t="s">
        <v>439</v>
      </c>
      <c r="B267" s="117" t="s">
        <v>649</v>
      </c>
      <c r="C267" s="113" t="s">
        <v>743</v>
      </c>
      <c r="D267" s="11" t="s">
        <v>785</v>
      </c>
      <c r="E267" s="11" t="s">
        <v>895</v>
      </c>
      <c r="F267" s="22" t="s">
        <v>661</v>
      </c>
      <c r="G267" s="21">
        <v>24.95</v>
      </c>
      <c r="H267" s="21">
        <v>11.45</v>
      </c>
      <c r="I267" s="21">
        <v>10.95</v>
      </c>
      <c r="J267" s="25">
        <v>0.5</v>
      </c>
      <c r="K267" s="9" t="s">
        <v>440</v>
      </c>
    </row>
    <row r="268" spans="1:11" ht="15" customHeight="1">
      <c r="A268" s="11" t="s">
        <v>441</v>
      </c>
      <c r="B268" s="117" t="s">
        <v>649</v>
      </c>
      <c r="C268" s="113" t="s">
        <v>743</v>
      </c>
      <c r="D268" s="11" t="s">
        <v>786</v>
      </c>
      <c r="E268" s="11" t="s">
        <v>895</v>
      </c>
      <c r="F268" s="22" t="s">
        <v>661</v>
      </c>
      <c r="G268" s="21">
        <v>24.95</v>
      </c>
      <c r="H268" s="21">
        <v>11.45</v>
      </c>
      <c r="I268" s="21">
        <v>10.95</v>
      </c>
      <c r="J268" s="25">
        <v>0.5</v>
      </c>
      <c r="K268" s="9" t="s">
        <v>442</v>
      </c>
    </row>
    <row r="269" spans="1:11" ht="15" customHeight="1">
      <c r="A269" s="11" t="s">
        <v>443</v>
      </c>
      <c r="B269" s="117" t="s">
        <v>649</v>
      </c>
      <c r="C269" s="113" t="s">
        <v>743</v>
      </c>
      <c r="D269" s="11" t="s">
        <v>787</v>
      </c>
      <c r="E269" s="11" t="s">
        <v>895</v>
      </c>
      <c r="F269" s="22" t="s">
        <v>661</v>
      </c>
      <c r="G269" s="21">
        <v>24.95</v>
      </c>
      <c r="H269" s="21">
        <v>11.45</v>
      </c>
      <c r="I269" s="21">
        <v>10.95</v>
      </c>
      <c r="J269" s="25">
        <v>0.5</v>
      </c>
      <c r="K269" s="9" t="s">
        <v>444</v>
      </c>
    </row>
    <row r="270" spans="1:11" ht="15" customHeight="1">
      <c r="A270" s="11" t="s">
        <v>1126</v>
      </c>
      <c r="B270" s="113" t="s">
        <v>649</v>
      </c>
      <c r="C270" s="57" t="s">
        <v>1155</v>
      </c>
      <c r="D270" s="11" t="s">
        <v>1144</v>
      </c>
      <c r="E270" s="11" t="s">
        <v>1149</v>
      </c>
      <c r="F270" s="22" t="s">
        <v>661</v>
      </c>
      <c r="G270" s="21">
        <v>25.95</v>
      </c>
      <c r="H270" s="21">
        <v>12.65</v>
      </c>
      <c r="I270" s="21">
        <v>11.35</v>
      </c>
      <c r="J270" s="25">
        <v>1.3</v>
      </c>
      <c r="K270" s="9" t="s">
        <v>389</v>
      </c>
    </row>
    <row r="271" spans="1:11" ht="15" customHeight="1">
      <c r="A271" s="76" t="s">
        <v>1013</v>
      </c>
      <c r="B271" s="117" t="s">
        <v>649</v>
      </c>
      <c r="C271" s="76" t="s">
        <v>1166</v>
      </c>
      <c r="D271" s="76" t="s">
        <v>1014</v>
      </c>
      <c r="E271" s="76" t="s">
        <v>1015</v>
      </c>
      <c r="F271" s="60" t="s">
        <v>720</v>
      </c>
      <c r="G271" s="21">
        <v>25</v>
      </c>
      <c r="H271" s="21">
        <v>10.199999999999999</v>
      </c>
      <c r="I271" s="21">
        <v>9.1999999999999993</v>
      </c>
      <c r="J271" s="25">
        <v>0.36</v>
      </c>
      <c r="K271" s="9">
        <v>747670101452</v>
      </c>
    </row>
    <row r="272" spans="1:11" ht="15" customHeight="1">
      <c r="A272" s="11" t="s">
        <v>772</v>
      </c>
      <c r="B272" s="117" t="s">
        <v>649</v>
      </c>
      <c r="C272" s="57" t="s">
        <v>1155</v>
      </c>
      <c r="D272" s="11" t="s">
        <v>773</v>
      </c>
      <c r="E272" s="11" t="s">
        <v>896</v>
      </c>
      <c r="F272" s="22" t="s">
        <v>720</v>
      </c>
      <c r="G272" s="21">
        <v>29.95</v>
      </c>
      <c r="H272" s="21">
        <v>13.8</v>
      </c>
      <c r="I272" s="21">
        <v>12.4</v>
      </c>
      <c r="J272" s="25">
        <v>1.1499999999999999</v>
      </c>
      <c r="K272" s="9" t="s">
        <v>378</v>
      </c>
    </row>
    <row r="273" spans="1:11" ht="15" customHeight="1">
      <c r="A273" s="69" t="s">
        <v>1044</v>
      </c>
      <c r="B273" s="117" t="s">
        <v>649</v>
      </c>
      <c r="C273" s="69" t="s">
        <v>1167</v>
      </c>
      <c r="D273" s="69" t="s">
        <v>1051</v>
      </c>
      <c r="E273" s="69" t="s">
        <v>1050</v>
      </c>
      <c r="F273" s="61" t="s">
        <v>748</v>
      </c>
      <c r="G273" s="39">
        <v>19.95</v>
      </c>
      <c r="H273" s="70">
        <v>9.1999999999999993</v>
      </c>
      <c r="I273" s="70">
        <v>8.25</v>
      </c>
      <c r="J273" s="69">
        <v>0.25</v>
      </c>
      <c r="K273" s="2">
        <v>747670101490</v>
      </c>
    </row>
    <row r="274" spans="1:11" ht="15" customHeight="1">
      <c r="A274" s="69" t="s">
        <v>1045</v>
      </c>
      <c r="B274" s="117" t="s">
        <v>649</v>
      </c>
      <c r="C274" s="69" t="s">
        <v>1167</v>
      </c>
      <c r="D274" s="69" t="s">
        <v>1052</v>
      </c>
      <c r="E274" s="69" t="s">
        <v>1050</v>
      </c>
      <c r="F274" s="61" t="s">
        <v>748</v>
      </c>
      <c r="G274" s="39">
        <v>19.95</v>
      </c>
      <c r="H274" s="70">
        <v>9.1999999999999993</v>
      </c>
      <c r="I274" s="70">
        <v>8.25</v>
      </c>
      <c r="J274" s="69">
        <v>0.25</v>
      </c>
      <c r="K274" s="2">
        <v>747670101506</v>
      </c>
    </row>
    <row r="275" spans="1:11" ht="15" customHeight="1">
      <c r="A275" s="69" t="s">
        <v>1046</v>
      </c>
      <c r="B275" s="117" t="s">
        <v>649</v>
      </c>
      <c r="C275" s="69" t="s">
        <v>1167</v>
      </c>
      <c r="D275" s="69" t="s">
        <v>1053</v>
      </c>
      <c r="E275" s="69" t="s">
        <v>1050</v>
      </c>
      <c r="F275" s="61" t="s">
        <v>748</v>
      </c>
      <c r="G275" s="39">
        <v>19.95</v>
      </c>
      <c r="H275" s="70">
        <v>9.1999999999999993</v>
      </c>
      <c r="I275" s="70">
        <v>8.25</v>
      </c>
      <c r="J275" s="69">
        <v>0.25</v>
      </c>
      <c r="K275" s="2">
        <v>747670101513</v>
      </c>
    </row>
    <row r="276" spans="1:11" ht="15" customHeight="1">
      <c r="A276" s="11" t="s">
        <v>873</v>
      </c>
      <c r="B276" s="117" t="s">
        <v>650</v>
      </c>
      <c r="C276" s="57" t="s">
        <v>1162</v>
      </c>
      <c r="D276" s="11" t="s">
        <v>874</v>
      </c>
      <c r="E276" s="86" t="s">
        <v>1230</v>
      </c>
      <c r="F276" s="22" t="s">
        <v>720</v>
      </c>
      <c r="G276" s="21">
        <v>44.95</v>
      </c>
      <c r="H276" s="21">
        <v>25.21</v>
      </c>
      <c r="I276" s="21">
        <v>23.95</v>
      </c>
      <c r="J276" s="25">
        <v>0.85</v>
      </c>
      <c r="K276" s="9">
        <v>747670402641</v>
      </c>
    </row>
    <row r="277" spans="1:11" s="80" customFormat="1" ht="15" customHeight="1">
      <c r="A277" s="78" t="s">
        <v>1092</v>
      </c>
      <c r="B277" s="122" t="s">
        <v>648</v>
      </c>
      <c r="C277" s="57" t="s">
        <v>658</v>
      </c>
      <c r="D277" s="55" t="s">
        <v>1093</v>
      </c>
      <c r="E277" s="55" t="s">
        <v>1094</v>
      </c>
      <c r="F277" s="61" t="s">
        <v>661</v>
      </c>
      <c r="G277" s="79">
        <v>13</v>
      </c>
      <c r="H277" s="79">
        <v>5.5</v>
      </c>
      <c r="I277" s="79">
        <v>4.97</v>
      </c>
      <c r="J277" s="82">
        <v>0.2</v>
      </c>
      <c r="K277" s="56">
        <v>747670300589</v>
      </c>
    </row>
    <row r="278" spans="1:11" ht="15" customHeight="1">
      <c r="A278" s="11" t="s">
        <v>717</v>
      </c>
      <c r="B278" s="117" t="s">
        <v>649</v>
      </c>
      <c r="C278" s="117" t="s">
        <v>744</v>
      </c>
      <c r="D278" s="11" t="s">
        <v>711</v>
      </c>
      <c r="E278" s="11" t="s">
        <v>897</v>
      </c>
      <c r="F278" s="22" t="s">
        <v>720</v>
      </c>
      <c r="G278" s="21">
        <v>24.95</v>
      </c>
      <c r="H278" s="21">
        <v>11.95</v>
      </c>
      <c r="I278" s="21">
        <v>10.95</v>
      </c>
      <c r="J278" s="25">
        <v>0.4</v>
      </c>
      <c r="K278" s="9" t="s">
        <v>712</v>
      </c>
    </row>
    <row r="279" spans="1:11" ht="15" customHeight="1">
      <c r="A279" s="11" t="s">
        <v>718</v>
      </c>
      <c r="B279" s="117" t="s">
        <v>649</v>
      </c>
      <c r="C279" s="117" t="s">
        <v>744</v>
      </c>
      <c r="D279" s="11" t="s">
        <v>713</v>
      </c>
      <c r="E279" s="11" t="s">
        <v>897</v>
      </c>
      <c r="F279" s="22" t="s">
        <v>720</v>
      </c>
      <c r="G279" s="21">
        <v>24.95</v>
      </c>
      <c r="H279" s="21">
        <v>11.95</v>
      </c>
      <c r="I279" s="21">
        <v>10.95</v>
      </c>
      <c r="J279" s="25">
        <v>0.4</v>
      </c>
      <c r="K279" s="9" t="s">
        <v>714</v>
      </c>
    </row>
    <row r="280" spans="1:11" ht="15" customHeight="1">
      <c r="A280" s="11" t="s">
        <v>719</v>
      </c>
      <c r="B280" s="117" t="s">
        <v>649</v>
      </c>
      <c r="C280" s="117" t="s">
        <v>744</v>
      </c>
      <c r="D280" s="11" t="s">
        <v>715</v>
      </c>
      <c r="E280" s="11" t="s">
        <v>897</v>
      </c>
      <c r="F280" s="22" t="s">
        <v>720</v>
      </c>
      <c r="G280" s="21">
        <v>24.95</v>
      </c>
      <c r="H280" s="21">
        <v>11.95</v>
      </c>
      <c r="I280" s="21">
        <v>10.95</v>
      </c>
      <c r="J280" s="25">
        <v>0.4</v>
      </c>
      <c r="K280" s="9" t="s">
        <v>716</v>
      </c>
    </row>
    <row r="281" spans="1:11" ht="15" customHeight="1">
      <c r="A281" s="17" t="s">
        <v>805</v>
      </c>
      <c r="B281" s="117" t="s">
        <v>649</v>
      </c>
      <c r="C281" s="57" t="s">
        <v>1155</v>
      </c>
      <c r="D281" s="13" t="s">
        <v>806</v>
      </c>
      <c r="E281" s="37" t="s">
        <v>989</v>
      </c>
      <c r="F281" s="15" t="s">
        <v>748</v>
      </c>
      <c r="G281" s="21">
        <v>35</v>
      </c>
      <c r="H281" s="21">
        <v>16.649999999999999</v>
      </c>
      <c r="I281" s="21">
        <v>14.95</v>
      </c>
      <c r="J281" s="25">
        <v>1.7</v>
      </c>
      <c r="K281" s="9">
        <v>747670101391</v>
      </c>
    </row>
    <row r="282" spans="1:11" ht="15" customHeight="1">
      <c r="A282" s="33" t="s">
        <v>756</v>
      </c>
      <c r="B282" s="124" t="s">
        <v>649</v>
      </c>
      <c r="C282" s="57" t="s">
        <v>1168</v>
      </c>
      <c r="D282" s="53" t="s">
        <v>1055</v>
      </c>
      <c r="E282" s="53" t="s">
        <v>1059</v>
      </c>
      <c r="F282" s="28" t="s">
        <v>720</v>
      </c>
      <c r="G282" s="34">
        <v>19.95</v>
      </c>
      <c r="H282" s="34">
        <v>9.9700000000000006</v>
      </c>
      <c r="I282" s="34">
        <v>8.9700000000000006</v>
      </c>
      <c r="J282" s="35">
        <v>0.2</v>
      </c>
      <c r="K282" s="36">
        <v>747670000007</v>
      </c>
    </row>
    <row r="283" spans="1:11" ht="15" customHeight="1">
      <c r="A283" s="64" t="s">
        <v>1060</v>
      </c>
      <c r="B283" s="124" t="s">
        <v>649</v>
      </c>
      <c r="C283" s="57" t="s">
        <v>1168</v>
      </c>
      <c r="D283" s="54" t="s">
        <v>1061</v>
      </c>
      <c r="E283" s="54" t="s">
        <v>1059</v>
      </c>
      <c r="F283" s="60" t="s">
        <v>720</v>
      </c>
      <c r="G283" s="34">
        <v>19.95</v>
      </c>
      <c r="H283" s="34">
        <v>9.9700000000000006</v>
      </c>
      <c r="I283" s="34">
        <v>8.9700000000000006</v>
      </c>
      <c r="J283" s="35">
        <v>0.2</v>
      </c>
      <c r="K283" s="67">
        <v>747670101520</v>
      </c>
    </row>
    <row r="284" spans="1:11" ht="15" customHeight="1">
      <c r="A284" s="64" t="s">
        <v>1057</v>
      </c>
      <c r="B284" s="124" t="s">
        <v>649</v>
      </c>
      <c r="C284" s="57" t="s">
        <v>1168</v>
      </c>
      <c r="D284" s="54" t="s">
        <v>1058</v>
      </c>
      <c r="E284" s="54" t="s">
        <v>1059</v>
      </c>
      <c r="F284" s="60" t="s">
        <v>720</v>
      </c>
      <c r="G284" s="34">
        <v>19.95</v>
      </c>
      <c r="H284" s="34">
        <v>9.9700000000000006</v>
      </c>
      <c r="I284" s="34">
        <v>8.9700000000000006</v>
      </c>
      <c r="J284" s="35">
        <v>0.2</v>
      </c>
      <c r="K284" s="67">
        <v>747670101537</v>
      </c>
    </row>
    <row r="285" spans="1:11" ht="15" customHeight="1">
      <c r="A285" s="33" t="s">
        <v>757</v>
      </c>
      <c r="B285" s="124" t="s">
        <v>649</v>
      </c>
      <c r="C285" s="57" t="s">
        <v>1168</v>
      </c>
      <c r="D285" s="53" t="s">
        <v>1056</v>
      </c>
      <c r="E285" s="53" t="s">
        <v>1059</v>
      </c>
      <c r="F285" s="28" t="s">
        <v>720</v>
      </c>
      <c r="G285" s="34">
        <v>19.95</v>
      </c>
      <c r="H285" s="34">
        <v>9.9700000000000006</v>
      </c>
      <c r="I285" s="34">
        <v>8.9700000000000006</v>
      </c>
      <c r="J285" s="35">
        <v>0.2</v>
      </c>
      <c r="K285" s="36">
        <v>747670000014</v>
      </c>
    </row>
    <row r="286" spans="1:11" ht="15" customHeight="1">
      <c r="A286" s="11" t="s">
        <v>445</v>
      </c>
      <c r="B286" s="117" t="s">
        <v>649</v>
      </c>
      <c r="C286" s="113" t="s">
        <v>745</v>
      </c>
      <c r="D286" s="11" t="s">
        <v>875</v>
      </c>
      <c r="E286" s="86" t="s">
        <v>1233</v>
      </c>
      <c r="F286" s="22" t="s">
        <v>661</v>
      </c>
      <c r="G286" s="21">
        <v>24.95</v>
      </c>
      <c r="H286" s="21">
        <v>9.4499999999999993</v>
      </c>
      <c r="I286" s="21">
        <v>8.5</v>
      </c>
      <c r="J286" s="25">
        <v>0.4</v>
      </c>
      <c r="K286" s="9" t="s">
        <v>446</v>
      </c>
    </row>
    <row r="287" spans="1:11" ht="15" customHeight="1">
      <c r="A287" s="11" t="s">
        <v>447</v>
      </c>
      <c r="B287" s="117" t="s">
        <v>649</v>
      </c>
      <c r="C287" s="113" t="s">
        <v>745</v>
      </c>
      <c r="D287" s="11" t="s">
        <v>876</v>
      </c>
      <c r="E287" s="11" t="s">
        <v>925</v>
      </c>
      <c r="F287" s="22" t="s">
        <v>661</v>
      </c>
      <c r="G287" s="21">
        <v>24.95</v>
      </c>
      <c r="H287" s="21">
        <v>9.4499999999999993</v>
      </c>
      <c r="I287" s="21">
        <v>8.5</v>
      </c>
      <c r="J287" s="25">
        <v>0.4</v>
      </c>
      <c r="K287" s="9" t="s">
        <v>448</v>
      </c>
    </row>
    <row r="288" spans="1:11" ht="15" customHeight="1">
      <c r="A288" s="11" t="s">
        <v>449</v>
      </c>
      <c r="B288" s="117" t="s">
        <v>656</v>
      </c>
      <c r="C288" s="117" t="s">
        <v>659</v>
      </c>
      <c r="D288" s="11" t="s">
        <v>450</v>
      </c>
      <c r="E288" s="11" t="s">
        <v>451</v>
      </c>
      <c r="F288" s="22" t="s">
        <v>661</v>
      </c>
      <c r="G288" s="21">
        <v>15.95</v>
      </c>
      <c r="H288" s="21">
        <v>6.09</v>
      </c>
      <c r="I288" s="21">
        <v>5.8</v>
      </c>
      <c r="J288" s="25">
        <v>0.7</v>
      </c>
      <c r="K288" s="9" t="s">
        <v>452</v>
      </c>
    </row>
    <row r="289" spans="1:11" ht="15" customHeight="1">
      <c r="A289" s="11" t="s">
        <v>453</v>
      </c>
      <c r="B289" s="117" t="s">
        <v>656</v>
      </c>
      <c r="C289" s="117" t="s">
        <v>659</v>
      </c>
      <c r="D289" s="11" t="s">
        <v>454</v>
      </c>
      <c r="E289" s="11" t="s">
        <v>455</v>
      </c>
      <c r="F289" s="22" t="s">
        <v>661</v>
      </c>
      <c r="G289" s="21">
        <v>15.95</v>
      </c>
      <c r="H289" s="21">
        <v>6.25</v>
      </c>
      <c r="I289" s="21">
        <v>5.95</v>
      </c>
      <c r="J289" s="25">
        <v>0.7</v>
      </c>
      <c r="K289" s="9" t="s">
        <v>456</v>
      </c>
    </row>
    <row r="290" spans="1:11" ht="15" customHeight="1">
      <c r="A290" s="11" t="s">
        <v>457</v>
      </c>
      <c r="B290" s="117" t="s">
        <v>656</v>
      </c>
      <c r="C290" s="117" t="s">
        <v>659</v>
      </c>
      <c r="D290" s="11" t="s">
        <v>458</v>
      </c>
      <c r="E290" s="11" t="s">
        <v>459</v>
      </c>
      <c r="F290" s="22" t="s">
        <v>661</v>
      </c>
      <c r="G290" s="21">
        <v>15.95</v>
      </c>
      <c r="H290" s="21">
        <v>6.09</v>
      </c>
      <c r="I290" s="21">
        <v>5.8</v>
      </c>
      <c r="J290" s="25">
        <v>0.7</v>
      </c>
      <c r="K290" s="9" t="s">
        <v>460</v>
      </c>
    </row>
    <row r="291" spans="1:11" ht="15" customHeight="1">
      <c r="A291" s="11" t="s">
        <v>461</v>
      </c>
      <c r="B291" s="117" t="s">
        <v>656</v>
      </c>
      <c r="C291" s="117" t="s">
        <v>659</v>
      </c>
      <c r="D291" s="11" t="s">
        <v>462</v>
      </c>
      <c r="E291" s="11" t="s">
        <v>463</v>
      </c>
      <c r="F291" s="22" t="s">
        <v>661</v>
      </c>
      <c r="G291" s="21">
        <v>15.95</v>
      </c>
      <c r="H291" s="21">
        <v>6.32</v>
      </c>
      <c r="I291" s="21">
        <v>6.02</v>
      </c>
      <c r="J291" s="25">
        <v>0.85</v>
      </c>
      <c r="K291" s="9" t="s">
        <v>464</v>
      </c>
    </row>
    <row r="292" spans="1:11" ht="15" customHeight="1">
      <c r="A292" s="11" t="s">
        <v>467</v>
      </c>
      <c r="B292" s="117" t="s">
        <v>656</v>
      </c>
      <c r="C292" s="117" t="s">
        <v>659</v>
      </c>
      <c r="D292" s="11" t="s">
        <v>465</v>
      </c>
      <c r="E292" s="11" t="s">
        <v>466</v>
      </c>
      <c r="F292" s="22" t="s">
        <v>661</v>
      </c>
      <c r="G292" s="21">
        <v>24.95</v>
      </c>
      <c r="H292" s="21">
        <v>10.26</v>
      </c>
      <c r="I292" s="21">
        <v>9.77</v>
      </c>
      <c r="J292" s="25">
        <v>0.95</v>
      </c>
      <c r="K292" s="9" t="s">
        <v>468</v>
      </c>
    </row>
    <row r="293" spans="1:11" ht="15" customHeight="1">
      <c r="A293" s="84" t="s">
        <v>905</v>
      </c>
      <c r="B293" s="125" t="s">
        <v>649</v>
      </c>
      <c r="C293" s="84" t="s">
        <v>906</v>
      </c>
      <c r="D293" s="84" t="s">
        <v>910</v>
      </c>
      <c r="E293" s="84" t="s">
        <v>908</v>
      </c>
      <c r="F293" s="22" t="s">
        <v>720</v>
      </c>
      <c r="G293" s="21">
        <v>20</v>
      </c>
      <c r="H293" s="21">
        <v>8.85</v>
      </c>
      <c r="I293" s="21">
        <v>7.95</v>
      </c>
      <c r="J293" s="25">
        <v>0.3</v>
      </c>
      <c r="K293" s="9">
        <v>747670101438</v>
      </c>
    </row>
    <row r="294" spans="1:11" ht="15" customHeight="1">
      <c r="A294" s="84" t="s">
        <v>907</v>
      </c>
      <c r="B294" s="126" t="s">
        <v>649</v>
      </c>
      <c r="C294" s="84" t="s">
        <v>906</v>
      </c>
      <c r="D294" s="84" t="s">
        <v>909</v>
      </c>
      <c r="E294" s="84" t="s">
        <v>908</v>
      </c>
      <c r="F294" s="22" t="s">
        <v>720</v>
      </c>
      <c r="G294" s="21">
        <v>20</v>
      </c>
      <c r="H294" s="21">
        <v>8.85</v>
      </c>
      <c r="I294" s="21">
        <v>7.95</v>
      </c>
      <c r="J294" s="25">
        <v>0.3</v>
      </c>
      <c r="K294" s="9">
        <v>747670101445</v>
      </c>
    </row>
    <row r="295" spans="1:11" s="37" customFormat="1" ht="15" customHeight="1">
      <c r="A295" s="33" t="s">
        <v>469</v>
      </c>
      <c r="B295" s="113" t="s">
        <v>655</v>
      </c>
      <c r="C295" s="113" t="s">
        <v>660</v>
      </c>
      <c r="D295" s="33" t="s">
        <v>470</v>
      </c>
      <c r="E295" s="33" t="s">
        <v>471</v>
      </c>
      <c r="F295" s="28" t="s">
        <v>661</v>
      </c>
      <c r="G295" s="34">
        <v>9.9499999999999993</v>
      </c>
      <c r="H295" s="34">
        <v>5.25</v>
      </c>
      <c r="I295" s="34">
        <v>4.7</v>
      </c>
      <c r="J295" s="35">
        <v>0.25</v>
      </c>
      <c r="K295" s="36" t="s">
        <v>472</v>
      </c>
    </row>
    <row r="296" spans="1:11" s="37" customFormat="1" ht="15" customHeight="1">
      <c r="A296" s="33" t="s">
        <v>473</v>
      </c>
      <c r="B296" s="113" t="s">
        <v>655</v>
      </c>
      <c r="C296" s="113" t="s">
        <v>660</v>
      </c>
      <c r="D296" s="33" t="s">
        <v>977</v>
      </c>
      <c r="E296" s="33" t="s">
        <v>978</v>
      </c>
      <c r="F296" s="28" t="s">
        <v>661</v>
      </c>
      <c r="G296" s="34">
        <v>9.9499999999999993</v>
      </c>
      <c r="H296" s="34">
        <v>4.57</v>
      </c>
      <c r="I296" s="34">
        <v>4.3499999999999996</v>
      </c>
      <c r="J296" s="35">
        <v>0.25</v>
      </c>
      <c r="K296" s="36" t="s">
        <v>474</v>
      </c>
    </row>
    <row r="297" spans="1:11" s="37" customFormat="1" ht="15" customHeight="1">
      <c r="A297" s="33" t="s">
        <v>475</v>
      </c>
      <c r="B297" s="113" t="s">
        <v>655</v>
      </c>
      <c r="C297" s="113" t="s">
        <v>660</v>
      </c>
      <c r="D297" s="33" t="s">
        <v>979</v>
      </c>
      <c r="E297" s="33" t="s">
        <v>980</v>
      </c>
      <c r="F297" s="28" t="s">
        <v>661</v>
      </c>
      <c r="G297" s="34">
        <v>7.95</v>
      </c>
      <c r="H297" s="34">
        <v>3.82</v>
      </c>
      <c r="I297" s="34">
        <v>3.63</v>
      </c>
      <c r="J297" s="35">
        <v>0.25</v>
      </c>
      <c r="K297" s="36" t="s">
        <v>476</v>
      </c>
    </row>
    <row r="298" spans="1:11" s="37" customFormat="1" ht="15" customHeight="1">
      <c r="A298" s="33" t="s">
        <v>477</v>
      </c>
      <c r="B298" s="113" t="s">
        <v>655</v>
      </c>
      <c r="C298" s="113" t="s">
        <v>660</v>
      </c>
      <c r="D298" s="33" t="s">
        <v>478</v>
      </c>
      <c r="E298" s="33" t="s">
        <v>478</v>
      </c>
      <c r="F298" s="28" t="s">
        <v>661</v>
      </c>
      <c r="G298" s="34">
        <v>16.95</v>
      </c>
      <c r="H298" s="34">
        <v>8.94</v>
      </c>
      <c r="I298" s="34">
        <v>8.52</v>
      </c>
      <c r="J298" s="35">
        <v>0.45</v>
      </c>
      <c r="K298" s="36" t="s">
        <v>479</v>
      </c>
    </row>
    <row r="299" spans="1:11" s="64" customFormat="1" ht="15" customHeight="1">
      <c r="A299" s="8" t="s">
        <v>965</v>
      </c>
      <c r="B299" s="113" t="s">
        <v>655</v>
      </c>
      <c r="C299" s="113" t="s">
        <v>660</v>
      </c>
      <c r="D299" s="64" t="s">
        <v>966</v>
      </c>
      <c r="E299" s="64" t="s">
        <v>967</v>
      </c>
      <c r="F299" s="4" t="s">
        <v>720</v>
      </c>
      <c r="G299" s="65">
        <v>14.35</v>
      </c>
      <c r="H299" s="65">
        <v>7.95</v>
      </c>
      <c r="I299" s="65">
        <v>7.15</v>
      </c>
      <c r="J299" s="66">
        <v>0.35</v>
      </c>
      <c r="K299" s="7">
        <v>747670402818</v>
      </c>
    </row>
    <row r="300" spans="1:11" s="64" customFormat="1" ht="15" customHeight="1">
      <c r="A300" s="8" t="s">
        <v>968</v>
      </c>
      <c r="B300" s="113" t="s">
        <v>655</v>
      </c>
      <c r="C300" s="113" t="s">
        <v>660</v>
      </c>
      <c r="D300" s="64" t="s">
        <v>981</v>
      </c>
      <c r="E300" s="64" t="s">
        <v>982</v>
      </c>
      <c r="F300" s="4" t="s">
        <v>720</v>
      </c>
      <c r="G300" s="65">
        <v>11.35</v>
      </c>
      <c r="H300" s="65">
        <v>6.3</v>
      </c>
      <c r="I300" s="65">
        <v>5.65</v>
      </c>
      <c r="J300" s="66">
        <v>0.3</v>
      </c>
      <c r="K300" s="7">
        <v>747670402825</v>
      </c>
    </row>
    <row r="301" spans="1:11" s="64" customFormat="1" ht="15" customHeight="1">
      <c r="A301" s="8" t="s">
        <v>969</v>
      </c>
      <c r="B301" s="113" t="s">
        <v>655</v>
      </c>
      <c r="C301" s="113" t="s">
        <v>660</v>
      </c>
      <c r="D301" s="64" t="s">
        <v>983</v>
      </c>
      <c r="E301" s="64" t="s">
        <v>984</v>
      </c>
      <c r="F301" s="4" t="s">
        <v>720</v>
      </c>
      <c r="G301" s="65">
        <v>10.85</v>
      </c>
      <c r="H301" s="65">
        <v>6</v>
      </c>
      <c r="I301" s="65">
        <v>5.4</v>
      </c>
      <c r="J301" s="66">
        <v>0.4</v>
      </c>
      <c r="K301" s="7">
        <v>747670402832</v>
      </c>
    </row>
    <row r="302" spans="1:11" s="64" customFormat="1" ht="15" customHeight="1">
      <c r="A302" s="8" t="s">
        <v>970</v>
      </c>
      <c r="B302" s="113" t="s">
        <v>655</v>
      </c>
      <c r="C302" s="113" t="s">
        <v>660</v>
      </c>
      <c r="D302" s="64" t="s">
        <v>985</v>
      </c>
      <c r="E302" s="64" t="s">
        <v>986</v>
      </c>
      <c r="F302" s="4" t="s">
        <v>720</v>
      </c>
      <c r="G302" s="65">
        <v>10.85</v>
      </c>
      <c r="H302" s="65">
        <v>6</v>
      </c>
      <c r="I302" s="65">
        <v>5.4</v>
      </c>
      <c r="J302" s="66">
        <v>0.4</v>
      </c>
      <c r="K302" s="7">
        <v>747670402849</v>
      </c>
    </row>
    <row r="303" spans="1:11" s="69" customFormat="1" ht="15" customHeight="1">
      <c r="A303" s="1" t="s">
        <v>971</v>
      </c>
      <c r="B303" s="113" t="s">
        <v>655</v>
      </c>
      <c r="C303" s="113" t="s">
        <v>660</v>
      </c>
      <c r="D303" s="69" t="s">
        <v>972</v>
      </c>
      <c r="E303" s="69" t="s">
        <v>973</v>
      </c>
      <c r="F303" s="4" t="s">
        <v>720</v>
      </c>
      <c r="G303" s="70">
        <v>13.55</v>
      </c>
      <c r="H303" s="70">
        <v>7.5</v>
      </c>
      <c r="I303" s="70">
        <v>6.75</v>
      </c>
      <c r="J303" s="81">
        <v>0.25</v>
      </c>
      <c r="K303" s="2">
        <v>747670402863</v>
      </c>
    </row>
    <row r="304" spans="1:11" ht="15" customHeight="1">
      <c r="A304" s="11" t="s">
        <v>480</v>
      </c>
      <c r="B304" s="117" t="s">
        <v>655</v>
      </c>
      <c r="C304" s="57" t="s">
        <v>1160</v>
      </c>
      <c r="D304" s="11" t="s">
        <v>481</v>
      </c>
      <c r="E304" s="11" t="s">
        <v>482</v>
      </c>
      <c r="F304" s="22" t="s">
        <v>661</v>
      </c>
      <c r="G304" s="21">
        <v>4.95</v>
      </c>
      <c r="H304" s="21">
        <v>0.99</v>
      </c>
      <c r="I304" s="21">
        <v>0.79</v>
      </c>
      <c r="J304" s="25">
        <v>0.1</v>
      </c>
      <c r="K304" s="9" t="s">
        <v>483</v>
      </c>
    </row>
    <row r="305" spans="1:11" ht="15" customHeight="1">
      <c r="A305" s="11" t="s">
        <v>484</v>
      </c>
      <c r="B305" s="113" t="s">
        <v>746</v>
      </c>
      <c r="C305" s="113"/>
      <c r="D305" s="11" t="s">
        <v>485</v>
      </c>
      <c r="E305" s="11" t="s">
        <v>486</v>
      </c>
      <c r="F305" s="22" t="s">
        <v>661</v>
      </c>
      <c r="G305" s="21">
        <v>5</v>
      </c>
      <c r="H305" s="21">
        <v>3.3969330000000002</v>
      </c>
      <c r="I305" s="21">
        <v>2.8664809999999998</v>
      </c>
      <c r="J305" s="25">
        <v>0.11600000000000001</v>
      </c>
      <c r="K305" s="9" t="s">
        <v>487</v>
      </c>
    </row>
    <row r="306" spans="1:11" ht="15" customHeight="1">
      <c r="A306" s="11" t="s">
        <v>488</v>
      </c>
      <c r="B306" s="117" t="s">
        <v>650</v>
      </c>
      <c r="C306" s="117" t="s">
        <v>1169</v>
      </c>
      <c r="D306" s="11" t="s">
        <v>489</v>
      </c>
      <c r="E306" s="11" t="s">
        <v>490</v>
      </c>
      <c r="F306" s="22" t="s">
        <v>661</v>
      </c>
      <c r="G306" s="21">
        <v>10.95</v>
      </c>
      <c r="H306" s="21">
        <v>4.78</v>
      </c>
      <c r="I306" s="21">
        <v>4.55</v>
      </c>
      <c r="J306" s="25">
        <v>0.3</v>
      </c>
      <c r="K306" s="9" t="s">
        <v>491</v>
      </c>
    </row>
    <row r="307" spans="1:11" ht="15" customHeight="1">
      <c r="A307" s="11" t="s">
        <v>492</v>
      </c>
      <c r="B307" s="113" t="s">
        <v>650</v>
      </c>
      <c r="C307" s="113" t="s">
        <v>1170</v>
      </c>
      <c r="D307" s="11" t="s">
        <v>493</v>
      </c>
      <c r="E307" s="11" t="s">
        <v>494</v>
      </c>
      <c r="F307" s="22" t="s">
        <v>661</v>
      </c>
      <c r="G307" s="21">
        <v>12</v>
      </c>
      <c r="H307" s="21">
        <v>6.4674339999999999</v>
      </c>
      <c r="I307" s="21">
        <v>5.9369820000000004</v>
      </c>
      <c r="J307" s="25">
        <v>0.23200000000000001</v>
      </c>
      <c r="K307" s="9" t="s">
        <v>495</v>
      </c>
    </row>
    <row r="308" spans="1:11" ht="15" customHeight="1">
      <c r="A308" s="11" t="s">
        <v>496</v>
      </c>
      <c r="B308" s="113" t="s">
        <v>649</v>
      </c>
      <c r="C308" s="113" t="s">
        <v>747</v>
      </c>
      <c r="D308" s="11" t="s">
        <v>788</v>
      </c>
      <c r="E308" s="11" t="s">
        <v>990</v>
      </c>
      <c r="F308" s="22" t="s">
        <v>661</v>
      </c>
      <c r="G308" s="21">
        <v>20</v>
      </c>
      <c r="H308" s="21">
        <v>9.1303999999999998</v>
      </c>
      <c r="I308" s="21">
        <v>8.6253999999999991</v>
      </c>
      <c r="J308" s="25">
        <v>0.4</v>
      </c>
      <c r="K308" s="9" t="s">
        <v>497</v>
      </c>
    </row>
    <row r="309" spans="1:11" ht="15" customHeight="1">
      <c r="A309" s="11" t="s">
        <v>498</v>
      </c>
      <c r="B309" s="113" t="s">
        <v>649</v>
      </c>
      <c r="C309" s="113" t="s">
        <v>747</v>
      </c>
      <c r="D309" s="11" t="s">
        <v>788</v>
      </c>
      <c r="E309" s="11" t="s">
        <v>990</v>
      </c>
      <c r="F309" s="22" t="s">
        <v>661</v>
      </c>
      <c r="G309" s="21">
        <v>20</v>
      </c>
      <c r="H309" s="21">
        <v>9.1303999999999998</v>
      </c>
      <c r="I309" s="21">
        <v>8.6253999999999991</v>
      </c>
      <c r="J309" s="25">
        <v>0.4</v>
      </c>
      <c r="K309" s="9" t="s">
        <v>499</v>
      </c>
    </row>
    <row r="310" spans="1:11" ht="15" customHeight="1">
      <c r="A310" s="11" t="s">
        <v>500</v>
      </c>
      <c r="B310" s="113" t="s">
        <v>649</v>
      </c>
      <c r="C310" s="113" t="s">
        <v>747</v>
      </c>
      <c r="D310" s="11" t="s">
        <v>788</v>
      </c>
      <c r="E310" s="11" t="s">
        <v>990</v>
      </c>
      <c r="F310" s="22" t="s">
        <v>661</v>
      </c>
      <c r="G310" s="21">
        <v>20</v>
      </c>
      <c r="H310" s="21">
        <v>9.1303999999999998</v>
      </c>
      <c r="I310" s="21">
        <v>8.6253999999999991</v>
      </c>
      <c r="J310" s="25">
        <v>0.4</v>
      </c>
      <c r="K310" s="9" t="s">
        <v>501</v>
      </c>
    </row>
    <row r="311" spans="1:11" ht="15" customHeight="1">
      <c r="A311" s="11" t="s">
        <v>502</v>
      </c>
      <c r="B311" s="113" t="s">
        <v>649</v>
      </c>
      <c r="C311" s="113" t="s">
        <v>747</v>
      </c>
      <c r="D311" s="11" t="s">
        <v>788</v>
      </c>
      <c r="E311" s="11" t="s">
        <v>990</v>
      </c>
      <c r="F311" s="22" t="s">
        <v>661</v>
      </c>
      <c r="G311" s="21">
        <v>20</v>
      </c>
      <c r="H311" s="21">
        <v>9.1303999999999998</v>
      </c>
      <c r="I311" s="21">
        <v>8.6253999999999991</v>
      </c>
      <c r="J311" s="25">
        <v>0.4</v>
      </c>
      <c r="K311" s="9" t="s">
        <v>503</v>
      </c>
    </row>
    <row r="312" spans="1:11" ht="15" customHeight="1">
      <c r="A312" s="11" t="s">
        <v>504</v>
      </c>
      <c r="B312" s="113" t="s">
        <v>649</v>
      </c>
      <c r="C312" s="113" t="s">
        <v>747</v>
      </c>
      <c r="D312" s="11" t="s">
        <v>788</v>
      </c>
      <c r="E312" s="11" t="s">
        <v>990</v>
      </c>
      <c r="F312" s="22" t="s">
        <v>661</v>
      </c>
      <c r="G312" s="21">
        <v>20</v>
      </c>
      <c r="H312" s="21">
        <v>9.1303999999999998</v>
      </c>
      <c r="I312" s="21">
        <v>8.6253999999999991</v>
      </c>
      <c r="J312" s="25">
        <v>0.4</v>
      </c>
      <c r="K312" s="9" t="s">
        <v>505</v>
      </c>
    </row>
    <row r="313" spans="1:11" ht="15" customHeight="1">
      <c r="A313" s="11" t="s">
        <v>506</v>
      </c>
      <c r="B313" s="113" t="s">
        <v>649</v>
      </c>
      <c r="C313" s="113" t="s">
        <v>747</v>
      </c>
      <c r="D313" s="11" t="s">
        <v>788</v>
      </c>
      <c r="E313" s="11" t="s">
        <v>990</v>
      </c>
      <c r="F313" s="22" t="s">
        <v>661</v>
      </c>
      <c r="G313" s="21">
        <v>20</v>
      </c>
      <c r="H313" s="21">
        <v>9.1303999999999998</v>
      </c>
      <c r="I313" s="21">
        <v>8.6253999999999991</v>
      </c>
      <c r="J313" s="25">
        <v>0.4</v>
      </c>
      <c r="K313" s="9" t="s">
        <v>507</v>
      </c>
    </row>
    <row r="314" spans="1:11" ht="15" customHeight="1">
      <c r="A314" s="11" t="s">
        <v>508</v>
      </c>
      <c r="B314" s="113" t="s">
        <v>650</v>
      </c>
      <c r="C314" s="118" t="s">
        <v>1033</v>
      </c>
      <c r="D314" s="11" t="s">
        <v>509</v>
      </c>
      <c r="E314" s="11" t="s">
        <v>510</v>
      </c>
      <c r="F314" s="22" t="s">
        <v>661</v>
      </c>
      <c r="G314" s="21">
        <v>19.95</v>
      </c>
      <c r="H314" s="21">
        <v>8.4499999999999993</v>
      </c>
      <c r="I314" s="21">
        <v>7.6</v>
      </c>
      <c r="J314" s="25">
        <v>0.55000000000000004</v>
      </c>
      <c r="K314" s="9" t="s">
        <v>511</v>
      </c>
    </row>
    <row r="315" spans="1:11" ht="15" customHeight="1">
      <c r="A315" s="11" t="s">
        <v>512</v>
      </c>
      <c r="B315" s="113" t="s">
        <v>650</v>
      </c>
      <c r="C315" s="118" t="s">
        <v>1033</v>
      </c>
      <c r="D315" s="11" t="s">
        <v>513</v>
      </c>
      <c r="E315" s="11" t="s">
        <v>510</v>
      </c>
      <c r="F315" s="22" t="s">
        <v>661</v>
      </c>
      <c r="G315" s="21">
        <v>19.95</v>
      </c>
      <c r="H315" s="21">
        <v>8.85</v>
      </c>
      <c r="I315" s="21">
        <v>7.95</v>
      </c>
      <c r="J315" s="25">
        <v>0.55000000000000004</v>
      </c>
      <c r="K315" s="9" t="s">
        <v>514</v>
      </c>
    </row>
    <row r="316" spans="1:11" ht="15" customHeight="1">
      <c r="A316" s="11" t="s">
        <v>515</v>
      </c>
      <c r="B316" s="113" t="s">
        <v>650</v>
      </c>
      <c r="C316" s="118" t="s">
        <v>1033</v>
      </c>
      <c r="D316" s="11" t="s">
        <v>516</v>
      </c>
      <c r="E316" s="11" t="s">
        <v>510</v>
      </c>
      <c r="F316" s="22" t="s">
        <v>661</v>
      </c>
      <c r="G316" s="21">
        <v>19.95</v>
      </c>
      <c r="H316" s="21">
        <v>9.3000000000000007</v>
      </c>
      <c r="I316" s="21">
        <v>8.35</v>
      </c>
      <c r="J316" s="25">
        <v>0.55000000000000004</v>
      </c>
      <c r="K316" s="9" t="s">
        <v>517</v>
      </c>
    </row>
    <row r="317" spans="1:11" ht="15" customHeight="1">
      <c r="A317" s="11" t="s">
        <v>518</v>
      </c>
      <c r="B317" s="113" t="s">
        <v>650</v>
      </c>
      <c r="C317" s="118" t="s">
        <v>1033</v>
      </c>
      <c r="D317" s="11" t="s">
        <v>519</v>
      </c>
      <c r="E317" s="11" t="s">
        <v>520</v>
      </c>
      <c r="F317" s="22" t="s">
        <v>661</v>
      </c>
      <c r="G317" s="21">
        <v>18.95</v>
      </c>
      <c r="H317" s="21">
        <v>9.75</v>
      </c>
      <c r="I317" s="21">
        <v>8.75</v>
      </c>
      <c r="J317" s="25">
        <v>1.1000000000000001</v>
      </c>
      <c r="K317" s="9" t="s">
        <v>521</v>
      </c>
    </row>
    <row r="318" spans="1:11" ht="15" customHeight="1">
      <c r="A318" s="11" t="s">
        <v>522</v>
      </c>
      <c r="B318" s="113" t="s">
        <v>650</v>
      </c>
      <c r="C318" s="118" t="s">
        <v>1033</v>
      </c>
      <c r="D318" s="11" t="s">
        <v>523</v>
      </c>
      <c r="E318" s="11" t="s">
        <v>524</v>
      </c>
      <c r="F318" s="22" t="s">
        <v>661</v>
      </c>
      <c r="G318" s="21">
        <v>19.95</v>
      </c>
      <c r="H318" s="21">
        <v>10.75</v>
      </c>
      <c r="I318" s="21">
        <v>9.65</v>
      </c>
      <c r="J318" s="25">
        <v>1.35</v>
      </c>
      <c r="K318" s="9" t="s">
        <v>525</v>
      </c>
    </row>
    <row r="319" spans="1:11" ht="15" customHeight="1">
      <c r="A319" s="11" t="s">
        <v>526</v>
      </c>
      <c r="B319" s="113" t="s">
        <v>650</v>
      </c>
      <c r="C319" s="118" t="s">
        <v>1033</v>
      </c>
      <c r="D319" s="11" t="s">
        <v>527</v>
      </c>
      <c r="E319" s="11" t="s">
        <v>528</v>
      </c>
      <c r="F319" s="22" t="s">
        <v>661</v>
      </c>
      <c r="G319" s="21">
        <v>20.95</v>
      </c>
      <c r="H319" s="21">
        <v>11.85</v>
      </c>
      <c r="I319" s="21">
        <v>10.65</v>
      </c>
      <c r="J319" s="25">
        <v>1.6</v>
      </c>
      <c r="K319" s="9" t="s">
        <v>529</v>
      </c>
    </row>
    <row r="320" spans="1:11" ht="15" customHeight="1">
      <c r="A320" s="127" t="s">
        <v>530</v>
      </c>
      <c r="B320" s="113" t="s">
        <v>650</v>
      </c>
      <c r="C320" s="113" t="s">
        <v>1033</v>
      </c>
      <c r="D320" s="127" t="s">
        <v>1108</v>
      </c>
      <c r="E320" s="127" t="s">
        <v>1109</v>
      </c>
      <c r="F320" s="28" t="s">
        <v>661</v>
      </c>
      <c r="G320" s="123">
        <v>39.950000000000003</v>
      </c>
      <c r="H320" s="123">
        <v>20.25</v>
      </c>
      <c r="I320" s="123">
        <v>18.25</v>
      </c>
      <c r="J320" s="128">
        <v>1.55</v>
      </c>
      <c r="K320" s="129">
        <v>747670402450</v>
      </c>
    </row>
    <row r="321" spans="1:13" ht="15" customHeight="1">
      <c r="A321" s="127" t="s">
        <v>1105</v>
      </c>
      <c r="B321" s="113" t="s">
        <v>650</v>
      </c>
      <c r="C321" s="113" t="s">
        <v>1033</v>
      </c>
      <c r="D321" s="127" t="s">
        <v>1106</v>
      </c>
      <c r="E321" s="130" t="s">
        <v>1107</v>
      </c>
      <c r="F321" s="28" t="s">
        <v>661</v>
      </c>
      <c r="G321" s="39">
        <v>54.95</v>
      </c>
      <c r="H321" s="123">
        <v>28.45</v>
      </c>
      <c r="I321" s="123">
        <v>25.6</v>
      </c>
      <c r="J321" s="6">
        <v>2.1</v>
      </c>
      <c r="K321" s="2">
        <v>747670402672</v>
      </c>
    </row>
    <row r="322" spans="1:13" ht="15" customHeight="1">
      <c r="A322" s="69" t="s">
        <v>1027</v>
      </c>
      <c r="B322" s="117" t="s">
        <v>650</v>
      </c>
      <c r="C322" s="118" t="s">
        <v>1033</v>
      </c>
      <c r="D322" s="85" t="s">
        <v>1028</v>
      </c>
      <c r="E322" s="91" t="s">
        <v>1095</v>
      </c>
      <c r="F322" s="4" t="s">
        <v>748</v>
      </c>
      <c r="G322" s="70">
        <v>38</v>
      </c>
      <c r="H322" s="70">
        <v>21</v>
      </c>
      <c r="I322" s="70">
        <v>19</v>
      </c>
      <c r="J322" s="128">
        <v>0.85</v>
      </c>
      <c r="K322" s="129">
        <v>747670403112</v>
      </c>
    </row>
    <row r="323" spans="1:13" ht="15" customHeight="1">
      <c r="A323" s="69" t="s">
        <v>1029</v>
      </c>
      <c r="B323" s="118" t="s">
        <v>650</v>
      </c>
      <c r="C323" s="118" t="s">
        <v>1033</v>
      </c>
      <c r="D323" s="85" t="s">
        <v>1030</v>
      </c>
      <c r="E323" s="69" t="s">
        <v>1035</v>
      </c>
      <c r="F323" s="4" t="s">
        <v>748</v>
      </c>
      <c r="G323" s="70">
        <v>42</v>
      </c>
      <c r="H323" s="70">
        <v>23</v>
      </c>
      <c r="I323" s="70">
        <v>21</v>
      </c>
      <c r="J323" s="128">
        <v>0.95</v>
      </c>
      <c r="K323" s="129">
        <v>747670403129</v>
      </c>
    </row>
    <row r="324" spans="1:13" ht="15" customHeight="1">
      <c r="A324" s="69" t="s">
        <v>1031</v>
      </c>
      <c r="B324" s="118" t="s">
        <v>650</v>
      </c>
      <c r="C324" s="118" t="s">
        <v>1033</v>
      </c>
      <c r="D324" s="85" t="s">
        <v>1032</v>
      </c>
      <c r="E324" s="69" t="s">
        <v>1036</v>
      </c>
      <c r="F324" s="4" t="s">
        <v>748</v>
      </c>
      <c r="G324" s="70">
        <v>48</v>
      </c>
      <c r="H324" s="70">
        <v>28</v>
      </c>
      <c r="I324" s="70">
        <v>25</v>
      </c>
      <c r="J324" s="128">
        <v>1.1000000000000001</v>
      </c>
      <c r="K324" s="129">
        <v>747670403136</v>
      </c>
    </row>
    <row r="325" spans="1:13" ht="15" customHeight="1">
      <c r="A325" s="11" t="s">
        <v>531</v>
      </c>
      <c r="B325" s="118" t="s">
        <v>650</v>
      </c>
      <c r="C325" s="118" t="s">
        <v>1033</v>
      </c>
      <c r="D325" s="11" t="s">
        <v>532</v>
      </c>
      <c r="E325" s="11" t="s">
        <v>1150</v>
      </c>
      <c r="F325" s="22" t="s">
        <v>661</v>
      </c>
      <c r="G325" s="21">
        <v>6.95</v>
      </c>
      <c r="H325" s="21">
        <v>3.5</v>
      </c>
      <c r="I325" s="21">
        <v>3.25</v>
      </c>
      <c r="J325" s="25">
        <v>0.2</v>
      </c>
      <c r="K325" s="9" t="s">
        <v>533</v>
      </c>
    </row>
    <row r="326" spans="1:13" ht="15" customHeight="1">
      <c r="A326" s="11" t="s">
        <v>534</v>
      </c>
      <c r="B326" s="113" t="s">
        <v>651</v>
      </c>
      <c r="C326" s="113" t="s">
        <v>732</v>
      </c>
      <c r="D326" s="11" t="s">
        <v>535</v>
      </c>
      <c r="E326" s="11" t="s">
        <v>1000</v>
      </c>
      <c r="F326" s="22" t="s">
        <v>661</v>
      </c>
      <c r="G326" s="21">
        <v>59.95</v>
      </c>
      <c r="H326" s="21">
        <v>31.97</v>
      </c>
      <c r="I326" s="21">
        <v>30.37</v>
      </c>
      <c r="J326" s="25">
        <v>1.508</v>
      </c>
      <c r="K326" s="9" t="s">
        <v>536</v>
      </c>
    </row>
    <row r="327" spans="1:13" ht="15" customHeight="1">
      <c r="A327" s="11" t="s">
        <v>537</v>
      </c>
      <c r="B327" s="113" t="s">
        <v>651</v>
      </c>
      <c r="C327" s="113" t="s">
        <v>732</v>
      </c>
      <c r="D327" s="11" t="s">
        <v>538</v>
      </c>
      <c r="E327" s="11" t="s">
        <v>1001</v>
      </c>
      <c r="F327" s="22" t="s">
        <v>661</v>
      </c>
      <c r="G327" s="21">
        <v>59.95</v>
      </c>
      <c r="H327" s="21">
        <v>34.85</v>
      </c>
      <c r="I327" s="21">
        <v>31.35</v>
      </c>
      <c r="J327" s="25">
        <v>1.6819999999999999</v>
      </c>
      <c r="K327" s="9" t="s">
        <v>539</v>
      </c>
    </row>
    <row r="328" spans="1:13" ht="15" customHeight="1">
      <c r="A328" s="11" t="s">
        <v>540</v>
      </c>
      <c r="B328" s="113" t="s">
        <v>651</v>
      </c>
      <c r="C328" s="113" t="s">
        <v>732</v>
      </c>
      <c r="D328" s="11" t="s">
        <v>541</v>
      </c>
      <c r="E328" s="11" t="s">
        <v>542</v>
      </c>
      <c r="F328" s="22" t="s">
        <v>661</v>
      </c>
      <c r="G328" s="21">
        <v>18.95</v>
      </c>
      <c r="H328" s="21">
        <v>8.2100000000000009</v>
      </c>
      <c r="I328" s="21">
        <v>7.8</v>
      </c>
      <c r="J328" s="25">
        <v>0.25</v>
      </c>
      <c r="K328" s="9" t="s">
        <v>543</v>
      </c>
    </row>
    <row r="329" spans="1:13" s="37" customFormat="1" ht="15" customHeight="1">
      <c r="A329" s="11" t="s">
        <v>544</v>
      </c>
      <c r="B329" s="113" t="s">
        <v>651</v>
      </c>
      <c r="C329" s="113" t="s">
        <v>732</v>
      </c>
      <c r="D329" s="11" t="s">
        <v>545</v>
      </c>
      <c r="E329" s="11" t="s">
        <v>546</v>
      </c>
      <c r="F329" s="22" t="s">
        <v>661</v>
      </c>
      <c r="G329" s="21">
        <v>21.95</v>
      </c>
      <c r="H329" s="21">
        <v>10.63</v>
      </c>
      <c r="I329" s="21">
        <v>10.1</v>
      </c>
      <c r="J329" s="25">
        <v>0.25</v>
      </c>
      <c r="K329" s="9" t="s">
        <v>547</v>
      </c>
      <c r="L329" s="13"/>
      <c r="M329" s="13"/>
    </row>
    <row r="330" spans="1:13" s="37" customFormat="1" ht="15" customHeight="1">
      <c r="A330" s="11" t="s">
        <v>548</v>
      </c>
      <c r="B330" s="113" t="s">
        <v>651</v>
      </c>
      <c r="C330" s="113" t="s">
        <v>732</v>
      </c>
      <c r="D330" s="11" t="s">
        <v>549</v>
      </c>
      <c r="E330" s="11" t="s">
        <v>550</v>
      </c>
      <c r="F330" s="22" t="s">
        <v>661</v>
      </c>
      <c r="G330" s="21">
        <v>19.95</v>
      </c>
      <c r="H330" s="21">
        <v>9.41</v>
      </c>
      <c r="I330" s="21">
        <v>8.94</v>
      </c>
      <c r="J330" s="25">
        <v>0.40600000000000003</v>
      </c>
      <c r="K330" s="9" t="s">
        <v>551</v>
      </c>
      <c r="L330" s="13"/>
      <c r="M330" s="13"/>
    </row>
    <row r="331" spans="1:13" s="37" customFormat="1" ht="15" customHeight="1">
      <c r="A331" s="11" t="s">
        <v>552</v>
      </c>
      <c r="B331" s="113" t="s">
        <v>651</v>
      </c>
      <c r="C331" s="113" t="s">
        <v>732</v>
      </c>
      <c r="D331" s="11" t="s">
        <v>553</v>
      </c>
      <c r="E331" s="11" t="s">
        <v>554</v>
      </c>
      <c r="F331" s="22" t="s">
        <v>661</v>
      </c>
      <c r="G331" s="21">
        <v>19.95</v>
      </c>
      <c r="H331" s="21">
        <v>8.4600000000000009</v>
      </c>
      <c r="I331" s="21">
        <v>8.0399999999999991</v>
      </c>
      <c r="J331" s="25">
        <v>0.5</v>
      </c>
      <c r="K331" s="9" t="s">
        <v>555</v>
      </c>
      <c r="L331" s="13"/>
      <c r="M331" s="13"/>
    </row>
    <row r="332" spans="1:13" s="37" customFormat="1" ht="15" customHeight="1">
      <c r="A332" s="11" t="s">
        <v>556</v>
      </c>
      <c r="B332" s="113" t="s">
        <v>651</v>
      </c>
      <c r="C332" s="113" t="s">
        <v>732</v>
      </c>
      <c r="D332" s="11" t="s">
        <v>557</v>
      </c>
      <c r="E332" s="11" t="s">
        <v>558</v>
      </c>
      <c r="F332" s="22" t="s">
        <v>661</v>
      </c>
      <c r="G332" s="21">
        <v>24.95</v>
      </c>
      <c r="H332" s="21">
        <v>13.45</v>
      </c>
      <c r="I332" s="21">
        <v>12.78</v>
      </c>
      <c r="J332" s="25">
        <v>0.35</v>
      </c>
      <c r="K332" s="9" t="s">
        <v>559</v>
      </c>
      <c r="L332" s="13"/>
      <c r="M332" s="13"/>
    </row>
    <row r="333" spans="1:13" s="37" customFormat="1" ht="15" customHeight="1">
      <c r="A333" s="11" t="s">
        <v>560</v>
      </c>
      <c r="B333" s="113" t="s">
        <v>651</v>
      </c>
      <c r="C333" s="113" t="s">
        <v>732</v>
      </c>
      <c r="D333" s="11" t="s">
        <v>561</v>
      </c>
      <c r="E333" s="11" t="s">
        <v>562</v>
      </c>
      <c r="F333" s="22" t="s">
        <v>661</v>
      </c>
      <c r="G333" s="21">
        <v>21.95</v>
      </c>
      <c r="H333" s="21">
        <v>10.91</v>
      </c>
      <c r="I333" s="21">
        <v>10.36</v>
      </c>
      <c r="J333" s="25">
        <v>0.35</v>
      </c>
      <c r="K333" s="9" t="s">
        <v>563</v>
      </c>
      <c r="L333" s="13"/>
      <c r="M333" s="13"/>
    </row>
    <row r="334" spans="1:13" s="37" customFormat="1" ht="15" customHeight="1">
      <c r="A334" s="11" t="s">
        <v>564</v>
      </c>
      <c r="B334" s="113" t="s">
        <v>651</v>
      </c>
      <c r="C334" s="113" t="s">
        <v>732</v>
      </c>
      <c r="D334" s="11" t="s">
        <v>565</v>
      </c>
      <c r="E334" s="11" t="s">
        <v>999</v>
      </c>
      <c r="F334" s="22" t="s">
        <v>661</v>
      </c>
      <c r="G334" s="21">
        <v>49.95</v>
      </c>
      <c r="H334" s="21">
        <v>22.5</v>
      </c>
      <c r="I334" s="21">
        <v>20.25</v>
      </c>
      <c r="J334" s="25">
        <v>0.92800000000000005</v>
      </c>
      <c r="K334" s="9" t="s">
        <v>566</v>
      </c>
      <c r="L334" s="13"/>
      <c r="M334" s="13"/>
    </row>
    <row r="335" spans="1:13" s="37" customFormat="1" ht="15" customHeight="1">
      <c r="A335" s="33" t="s">
        <v>567</v>
      </c>
      <c r="B335" s="120" t="s">
        <v>651</v>
      </c>
      <c r="C335" s="120" t="s">
        <v>732</v>
      </c>
      <c r="D335" s="33" t="s">
        <v>568</v>
      </c>
      <c r="E335" s="33" t="s">
        <v>569</v>
      </c>
      <c r="F335" s="28" t="s">
        <v>661</v>
      </c>
      <c r="G335" s="34">
        <v>14</v>
      </c>
      <c r="H335" s="34">
        <v>3.52</v>
      </c>
      <c r="I335" s="34">
        <v>3.34</v>
      </c>
      <c r="J335" s="35">
        <v>0.12</v>
      </c>
      <c r="K335" s="36" t="s">
        <v>570</v>
      </c>
    </row>
    <row r="336" spans="1:13" s="37" customFormat="1" ht="15" customHeight="1">
      <c r="A336" s="11" t="s">
        <v>856</v>
      </c>
      <c r="B336" s="120" t="s">
        <v>651</v>
      </c>
      <c r="C336" s="120" t="s">
        <v>732</v>
      </c>
      <c r="D336" s="41" t="s">
        <v>855</v>
      </c>
      <c r="E336" s="45" t="s">
        <v>854</v>
      </c>
      <c r="F336" s="38" t="s">
        <v>748</v>
      </c>
      <c r="G336" s="39">
        <v>15</v>
      </c>
      <c r="H336" s="39">
        <f>I336/0.95</f>
        <v>4.0421052631578949</v>
      </c>
      <c r="I336" s="39">
        <v>3.84</v>
      </c>
      <c r="J336" s="6">
        <v>0.2</v>
      </c>
      <c r="K336" s="43" t="s">
        <v>853</v>
      </c>
      <c r="L336" s="13"/>
      <c r="M336" s="13"/>
    </row>
    <row r="337" spans="1:13" s="37" customFormat="1" ht="15" customHeight="1">
      <c r="A337" s="33" t="s">
        <v>571</v>
      </c>
      <c r="B337" s="120" t="s">
        <v>651</v>
      </c>
      <c r="C337" s="120" t="s">
        <v>732</v>
      </c>
      <c r="D337" s="33" t="s">
        <v>572</v>
      </c>
      <c r="E337" s="33" t="s">
        <v>573</v>
      </c>
      <c r="F337" s="28" t="s">
        <v>661</v>
      </c>
      <c r="G337" s="34">
        <v>14</v>
      </c>
      <c r="H337" s="34">
        <v>3.52</v>
      </c>
      <c r="I337" s="34">
        <v>3.34</v>
      </c>
      <c r="J337" s="35">
        <v>0.12</v>
      </c>
      <c r="K337" s="36" t="s">
        <v>574</v>
      </c>
    </row>
    <row r="338" spans="1:13" s="37" customFormat="1" ht="15" customHeight="1">
      <c r="A338" s="16" t="s">
        <v>828</v>
      </c>
      <c r="B338" s="120" t="s">
        <v>651</v>
      </c>
      <c r="C338" s="120" t="s">
        <v>732</v>
      </c>
      <c r="D338" s="42" t="s">
        <v>827</v>
      </c>
      <c r="E338" s="42" t="s">
        <v>826</v>
      </c>
      <c r="F338" s="38" t="s">
        <v>748</v>
      </c>
      <c r="G338" s="39">
        <v>14</v>
      </c>
      <c r="H338" s="39">
        <f>I338/0.95</f>
        <v>3.5157894736842104</v>
      </c>
      <c r="I338" s="39">
        <v>3.34</v>
      </c>
      <c r="J338" s="6">
        <v>0.12</v>
      </c>
      <c r="K338" s="43" t="s">
        <v>825</v>
      </c>
      <c r="L338" s="13"/>
      <c r="M338" s="13"/>
    </row>
    <row r="339" spans="1:13" s="37" customFormat="1" ht="15" customHeight="1">
      <c r="A339" s="16" t="s">
        <v>832</v>
      </c>
      <c r="B339" s="120" t="s">
        <v>651</v>
      </c>
      <c r="C339" s="120" t="s">
        <v>732</v>
      </c>
      <c r="D339" s="42" t="s">
        <v>831</v>
      </c>
      <c r="E339" s="42" t="s">
        <v>830</v>
      </c>
      <c r="F339" s="38" t="s">
        <v>748</v>
      </c>
      <c r="G339" s="39">
        <v>14</v>
      </c>
      <c r="H339" s="39">
        <f>I339/0.95</f>
        <v>3.5157894736842104</v>
      </c>
      <c r="I339" s="39">
        <v>3.34</v>
      </c>
      <c r="J339" s="6">
        <v>0.12</v>
      </c>
      <c r="K339" s="43" t="s">
        <v>829</v>
      </c>
      <c r="L339" s="13"/>
      <c r="M339" s="13"/>
    </row>
    <row r="340" spans="1:13" s="37" customFormat="1" ht="15" customHeight="1">
      <c r="A340" s="16" t="s">
        <v>824</v>
      </c>
      <c r="B340" s="120" t="s">
        <v>651</v>
      </c>
      <c r="C340" s="120" t="s">
        <v>732</v>
      </c>
      <c r="D340" s="42" t="s">
        <v>823</v>
      </c>
      <c r="E340" s="42" t="s">
        <v>822</v>
      </c>
      <c r="F340" s="38" t="s">
        <v>748</v>
      </c>
      <c r="G340" s="39">
        <v>14</v>
      </c>
      <c r="H340" s="39">
        <f>I340/0.95</f>
        <v>3.5157894736842104</v>
      </c>
      <c r="I340" s="39">
        <v>3.34</v>
      </c>
      <c r="J340" s="6">
        <v>0.12</v>
      </c>
      <c r="K340" s="43" t="s">
        <v>821</v>
      </c>
      <c r="L340" s="13"/>
      <c r="M340" s="13"/>
    </row>
    <row r="341" spans="1:13" s="37" customFormat="1" ht="15" customHeight="1">
      <c r="A341" s="33" t="s">
        <v>575</v>
      </c>
      <c r="B341" s="120" t="s">
        <v>651</v>
      </c>
      <c r="C341" s="120" t="s">
        <v>732</v>
      </c>
      <c r="D341" s="33" t="s">
        <v>576</v>
      </c>
      <c r="E341" s="33" t="s">
        <v>577</v>
      </c>
      <c r="F341" s="28" t="s">
        <v>661</v>
      </c>
      <c r="G341" s="34">
        <v>14</v>
      </c>
      <c r="H341" s="34">
        <v>3.52</v>
      </c>
      <c r="I341" s="34">
        <v>3.34</v>
      </c>
      <c r="J341" s="35">
        <v>0.12</v>
      </c>
      <c r="K341" s="36" t="s">
        <v>578</v>
      </c>
    </row>
    <row r="342" spans="1:13" s="37" customFormat="1" ht="15" customHeight="1">
      <c r="A342" s="16" t="s">
        <v>852</v>
      </c>
      <c r="B342" s="120" t="s">
        <v>651</v>
      </c>
      <c r="C342" s="120" t="s">
        <v>732</v>
      </c>
      <c r="D342" s="42" t="s">
        <v>851</v>
      </c>
      <c r="E342" s="45" t="s">
        <v>850</v>
      </c>
      <c r="F342" s="38" t="s">
        <v>748</v>
      </c>
      <c r="G342" s="39">
        <v>15</v>
      </c>
      <c r="H342" s="39">
        <f>I342/0.95</f>
        <v>4.0421052631578949</v>
      </c>
      <c r="I342" s="39">
        <v>3.84</v>
      </c>
      <c r="J342" s="6">
        <v>0.2</v>
      </c>
      <c r="K342" s="43" t="s">
        <v>849</v>
      </c>
      <c r="L342" s="13"/>
      <c r="M342" s="13"/>
    </row>
    <row r="343" spans="1:13" s="37" customFormat="1" ht="15" customHeight="1">
      <c r="A343" s="33" t="s">
        <v>579</v>
      </c>
      <c r="B343" s="120" t="s">
        <v>651</v>
      </c>
      <c r="C343" s="120" t="s">
        <v>732</v>
      </c>
      <c r="D343" s="33" t="s">
        <v>580</v>
      </c>
      <c r="E343" s="33" t="s">
        <v>581</v>
      </c>
      <c r="F343" s="28" t="s">
        <v>661</v>
      </c>
      <c r="G343" s="34">
        <v>14</v>
      </c>
      <c r="H343" s="34">
        <v>3.52</v>
      </c>
      <c r="I343" s="34">
        <v>3.34</v>
      </c>
      <c r="J343" s="35">
        <v>0.12</v>
      </c>
      <c r="K343" s="36" t="s">
        <v>582</v>
      </c>
    </row>
    <row r="344" spans="1:13" s="37" customFormat="1" ht="15" customHeight="1">
      <c r="A344" s="16" t="s">
        <v>848</v>
      </c>
      <c r="B344" s="120" t="s">
        <v>651</v>
      </c>
      <c r="C344" s="120" t="s">
        <v>732</v>
      </c>
      <c r="D344" s="42" t="s">
        <v>847</v>
      </c>
      <c r="E344" s="45" t="s">
        <v>846</v>
      </c>
      <c r="F344" s="38" t="s">
        <v>748</v>
      </c>
      <c r="G344" s="39">
        <v>15</v>
      </c>
      <c r="H344" s="39">
        <f>I344/0.95</f>
        <v>4.0421052631578949</v>
      </c>
      <c r="I344" s="39">
        <v>3.84</v>
      </c>
      <c r="J344" s="6">
        <v>0.2</v>
      </c>
      <c r="K344" s="43" t="s">
        <v>845</v>
      </c>
      <c r="L344" s="13"/>
      <c r="M344" s="13"/>
    </row>
    <row r="345" spans="1:13" s="37" customFormat="1" ht="15" customHeight="1">
      <c r="A345" s="33" t="s">
        <v>583</v>
      </c>
      <c r="B345" s="120" t="s">
        <v>651</v>
      </c>
      <c r="C345" s="120" t="s">
        <v>732</v>
      </c>
      <c r="D345" s="33" t="s">
        <v>584</v>
      </c>
      <c r="E345" s="33" t="s">
        <v>585</v>
      </c>
      <c r="F345" s="28" t="s">
        <v>661</v>
      </c>
      <c r="G345" s="34">
        <v>14</v>
      </c>
      <c r="H345" s="34">
        <v>3.52</v>
      </c>
      <c r="I345" s="34">
        <v>3.34</v>
      </c>
      <c r="J345" s="35">
        <v>0.12</v>
      </c>
      <c r="K345" s="36" t="s">
        <v>586</v>
      </c>
    </row>
    <row r="346" spans="1:13" s="37" customFormat="1" ht="15" customHeight="1">
      <c r="A346" s="33" t="s">
        <v>587</v>
      </c>
      <c r="B346" s="113" t="s">
        <v>651</v>
      </c>
      <c r="C346" s="113" t="s">
        <v>732</v>
      </c>
      <c r="D346" s="33" t="s">
        <v>588</v>
      </c>
      <c r="E346" s="33" t="s">
        <v>589</v>
      </c>
      <c r="F346" s="28" t="s">
        <v>661</v>
      </c>
      <c r="G346" s="34">
        <v>14</v>
      </c>
      <c r="H346" s="34">
        <v>3.52</v>
      </c>
      <c r="I346" s="34">
        <v>3.34</v>
      </c>
      <c r="J346" s="35">
        <v>0.11600000000000001</v>
      </c>
      <c r="K346" s="36" t="s">
        <v>590</v>
      </c>
    </row>
    <row r="347" spans="1:13" ht="15" customHeight="1">
      <c r="A347" s="33" t="s">
        <v>591</v>
      </c>
      <c r="B347" s="113" t="s">
        <v>651</v>
      </c>
      <c r="C347" s="113" t="s">
        <v>732</v>
      </c>
      <c r="D347" s="33" t="s">
        <v>592</v>
      </c>
      <c r="E347" s="33" t="s">
        <v>593</v>
      </c>
      <c r="F347" s="28" t="s">
        <v>661</v>
      </c>
      <c r="G347" s="34">
        <v>14</v>
      </c>
      <c r="H347" s="34">
        <v>3.52</v>
      </c>
      <c r="I347" s="34">
        <v>3.34</v>
      </c>
      <c r="J347" s="35">
        <v>0.11600000000000001</v>
      </c>
      <c r="K347" s="36" t="s">
        <v>594</v>
      </c>
      <c r="L347" s="37"/>
      <c r="M347" s="37"/>
    </row>
    <row r="348" spans="1:13" ht="15" customHeight="1">
      <c r="A348" s="33" t="s">
        <v>595</v>
      </c>
      <c r="B348" s="113" t="s">
        <v>651</v>
      </c>
      <c r="C348" s="113" t="s">
        <v>732</v>
      </c>
      <c r="D348" s="33" t="s">
        <v>596</v>
      </c>
      <c r="E348" s="33" t="s">
        <v>597</v>
      </c>
      <c r="F348" s="28" t="s">
        <v>661</v>
      </c>
      <c r="G348" s="34">
        <v>14</v>
      </c>
      <c r="H348" s="34">
        <v>3.52</v>
      </c>
      <c r="I348" s="34">
        <v>3.34</v>
      </c>
      <c r="J348" s="35">
        <v>0.12</v>
      </c>
      <c r="K348" s="36" t="s">
        <v>598</v>
      </c>
      <c r="L348" s="37"/>
      <c r="M348" s="37"/>
    </row>
    <row r="349" spans="1:13" ht="15" customHeight="1">
      <c r="A349" s="33" t="s">
        <v>599</v>
      </c>
      <c r="B349" s="113" t="s">
        <v>651</v>
      </c>
      <c r="C349" s="113" t="s">
        <v>732</v>
      </c>
      <c r="D349" s="33" t="s">
        <v>600</v>
      </c>
      <c r="E349" s="33" t="s">
        <v>601</v>
      </c>
      <c r="F349" s="28" t="s">
        <v>661</v>
      </c>
      <c r="G349" s="34">
        <v>14</v>
      </c>
      <c r="H349" s="34">
        <v>3.52</v>
      </c>
      <c r="I349" s="34">
        <v>3.34</v>
      </c>
      <c r="J349" s="35">
        <v>0.11600000000000001</v>
      </c>
      <c r="K349" s="36" t="s">
        <v>602</v>
      </c>
      <c r="L349" s="37"/>
      <c r="M349" s="37"/>
    </row>
    <row r="350" spans="1:13" ht="15" customHeight="1">
      <c r="A350" s="33" t="s">
        <v>603</v>
      </c>
      <c r="B350" s="113" t="s">
        <v>651</v>
      </c>
      <c r="C350" s="113" t="s">
        <v>732</v>
      </c>
      <c r="D350" s="33" t="s">
        <v>604</v>
      </c>
      <c r="E350" s="33" t="s">
        <v>605</v>
      </c>
      <c r="F350" s="28" t="s">
        <v>661</v>
      </c>
      <c r="G350" s="34">
        <v>13</v>
      </c>
      <c r="H350" s="34">
        <v>3.09</v>
      </c>
      <c r="I350" s="34">
        <v>2.94</v>
      </c>
      <c r="J350" s="35">
        <v>0.1</v>
      </c>
      <c r="K350" s="36" t="s">
        <v>606</v>
      </c>
      <c r="L350" s="37"/>
      <c r="M350" s="37"/>
    </row>
    <row r="351" spans="1:13" s="37" customFormat="1" ht="15" customHeight="1">
      <c r="A351" s="33" t="s">
        <v>607</v>
      </c>
      <c r="B351" s="117" t="s">
        <v>651</v>
      </c>
      <c r="C351" s="113" t="s">
        <v>732</v>
      </c>
      <c r="D351" s="33" t="s">
        <v>608</v>
      </c>
      <c r="E351" s="33" t="s">
        <v>609</v>
      </c>
      <c r="F351" s="28" t="s">
        <v>661</v>
      </c>
      <c r="G351" s="34">
        <v>14</v>
      </c>
      <c r="H351" s="34">
        <v>3.52</v>
      </c>
      <c r="I351" s="34">
        <v>3.34</v>
      </c>
      <c r="J351" s="35">
        <v>0.1</v>
      </c>
      <c r="K351" s="36" t="s">
        <v>610</v>
      </c>
    </row>
    <row r="352" spans="1:13" s="37" customFormat="1" ht="15" customHeight="1">
      <c r="A352" s="33" t="s">
        <v>611</v>
      </c>
      <c r="B352" s="117" t="s">
        <v>651</v>
      </c>
      <c r="C352" s="113" t="s">
        <v>732</v>
      </c>
      <c r="D352" s="33" t="s">
        <v>612</v>
      </c>
      <c r="E352" s="33" t="s">
        <v>613</v>
      </c>
      <c r="F352" s="28" t="s">
        <v>661</v>
      </c>
      <c r="G352" s="34">
        <v>14</v>
      </c>
      <c r="H352" s="34">
        <v>3.52</v>
      </c>
      <c r="I352" s="34">
        <v>3.34</v>
      </c>
      <c r="J352" s="35">
        <v>0.1</v>
      </c>
      <c r="K352" s="36" t="s">
        <v>614</v>
      </c>
    </row>
    <row r="353" spans="1:13" s="37" customFormat="1" ht="15" customHeight="1">
      <c r="A353" s="33" t="s">
        <v>615</v>
      </c>
      <c r="B353" s="117" t="s">
        <v>651</v>
      </c>
      <c r="C353" s="113" t="s">
        <v>732</v>
      </c>
      <c r="D353" s="33" t="s">
        <v>616</v>
      </c>
      <c r="E353" s="33" t="s">
        <v>617</v>
      </c>
      <c r="F353" s="28" t="s">
        <v>661</v>
      </c>
      <c r="G353" s="34">
        <v>14</v>
      </c>
      <c r="H353" s="34">
        <v>3.52</v>
      </c>
      <c r="I353" s="34">
        <v>3.34</v>
      </c>
      <c r="J353" s="35">
        <v>0.1</v>
      </c>
      <c r="K353" s="36" t="s">
        <v>618</v>
      </c>
    </row>
    <row r="354" spans="1:13" s="37" customFormat="1" ht="15" customHeight="1">
      <c r="A354" s="33" t="s">
        <v>619</v>
      </c>
      <c r="B354" s="117" t="s">
        <v>651</v>
      </c>
      <c r="C354" s="113" t="s">
        <v>732</v>
      </c>
      <c r="D354" s="33" t="s">
        <v>620</v>
      </c>
      <c r="E354" s="33" t="s">
        <v>621</v>
      </c>
      <c r="F354" s="28" t="s">
        <v>661</v>
      </c>
      <c r="G354" s="34">
        <v>14</v>
      </c>
      <c r="H354" s="34">
        <v>3.52</v>
      </c>
      <c r="I354" s="34">
        <v>3.34</v>
      </c>
      <c r="J354" s="35">
        <v>0.1</v>
      </c>
      <c r="K354" s="36" t="s">
        <v>622</v>
      </c>
    </row>
    <row r="355" spans="1:13" ht="15" customHeight="1">
      <c r="A355" s="33" t="s">
        <v>623</v>
      </c>
      <c r="B355" s="117" t="s">
        <v>651</v>
      </c>
      <c r="C355" s="113" t="s">
        <v>732</v>
      </c>
      <c r="D355" s="33" t="s">
        <v>624</v>
      </c>
      <c r="E355" s="33" t="s">
        <v>625</v>
      </c>
      <c r="F355" s="28" t="s">
        <v>661</v>
      </c>
      <c r="G355" s="34">
        <v>14</v>
      </c>
      <c r="H355" s="34">
        <v>3.52</v>
      </c>
      <c r="I355" s="34">
        <v>3.34</v>
      </c>
      <c r="J355" s="35">
        <v>0.1</v>
      </c>
      <c r="K355" s="36" t="s">
        <v>626</v>
      </c>
      <c r="L355" s="37"/>
      <c r="M355" s="37"/>
    </row>
    <row r="356" spans="1:13" ht="15" customHeight="1">
      <c r="A356" s="11" t="s">
        <v>627</v>
      </c>
      <c r="B356" s="113" t="s">
        <v>651</v>
      </c>
      <c r="C356" s="113" t="s">
        <v>732</v>
      </c>
      <c r="D356" s="11" t="s">
        <v>628</v>
      </c>
      <c r="E356" s="11" t="s">
        <v>629</v>
      </c>
      <c r="F356" s="22" t="s">
        <v>661</v>
      </c>
      <c r="G356" s="34">
        <v>14</v>
      </c>
      <c r="H356" s="34">
        <v>6.1</v>
      </c>
      <c r="I356" s="34">
        <v>5.5</v>
      </c>
      <c r="J356" s="25">
        <v>0.12</v>
      </c>
      <c r="K356" s="9" t="s">
        <v>630</v>
      </c>
    </row>
    <row r="357" spans="1:13" ht="15" customHeight="1">
      <c r="A357" s="11" t="s">
        <v>631</v>
      </c>
      <c r="B357" s="113" t="s">
        <v>651</v>
      </c>
      <c r="C357" s="113" t="s">
        <v>732</v>
      </c>
      <c r="D357" s="11" t="s">
        <v>632</v>
      </c>
      <c r="E357" s="11" t="s">
        <v>629</v>
      </c>
      <c r="F357" s="22" t="s">
        <v>661</v>
      </c>
      <c r="G357" s="34">
        <v>14</v>
      </c>
      <c r="H357" s="34">
        <v>6.1</v>
      </c>
      <c r="I357" s="34">
        <v>5.5</v>
      </c>
      <c r="J357" s="25">
        <v>0.12</v>
      </c>
      <c r="K357" s="9" t="s">
        <v>633</v>
      </c>
    </row>
    <row r="358" spans="1:13" ht="15" customHeight="1">
      <c r="A358" s="11" t="s">
        <v>634</v>
      </c>
      <c r="B358" s="113" t="s">
        <v>651</v>
      </c>
      <c r="C358" s="113" t="s">
        <v>732</v>
      </c>
      <c r="D358" s="11" t="s">
        <v>635</v>
      </c>
      <c r="E358" s="11" t="s">
        <v>629</v>
      </c>
      <c r="F358" s="22" t="s">
        <v>661</v>
      </c>
      <c r="G358" s="34">
        <v>14</v>
      </c>
      <c r="H358" s="34">
        <v>6.1</v>
      </c>
      <c r="I358" s="34">
        <v>5.5</v>
      </c>
      <c r="J358" s="25">
        <v>0.12</v>
      </c>
      <c r="K358" s="9" t="s">
        <v>636</v>
      </c>
    </row>
    <row r="359" spans="1:13" ht="15" customHeight="1">
      <c r="A359" s="33" t="s">
        <v>637</v>
      </c>
      <c r="B359" s="117" t="s">
        <v>651</v>
      </c>
      <c r="C359" s="113" t="s">
        <v>732</v>
      </c>
      <c r="D359" s="33" t="s">
        <v>638</v>
      </c>
      <c r="E359" s="33" t="s">
        <v>639</v>
      </c>
      <c r="F359" s="28" t="s">
        <v>661</v>
      </c>
      <c r="G359" s="34">
        <v>15</v>
      </c>
      <c r="H359" s="34">
        <v>4.04</v>
      </c>
      <c r="I359" s="34">
        <v>3.84</v>
      </c>
      <c r="J359" s="35">
        <v>0.2</v>
      </c>
      <c r="K359" s="36" t="s">
        <v>640</v>
      </c>
      <c r="L359" s="37"/>
      <c r="M359" s="37"/>
    </row>
    <row r="360" spans="1:13" ht="15" customHeight="1">
      <c r="A360" s="11" t="s">
        <v>641</v>
      </c>
      <c r="B360" s="117" t="s">
        <v>649</v>
      </c>
      <c r="C360" s="117" t="s">
        <v>733</v>
      </c>
      <c r="D360" s="11" t="s">
        <v>642</v>
      </c>
      <c r="E360" s="11" t="s">
        <v>892</v>
      </c>
      <c r="F360" s="22" t="s">
        <v>661</v>
      </c>
      <c r="G360" s="21">
        <v>109.95</v>
      </c>
      <c r="H360" s="21">
        <v>82.05</v>
      </c>
      <c r="I360" s="27">
        <v>77.95</v>
      </c>
      <c r="J360" s="25">
        <v>5.0999999999999996</v>
      </c>
      <c r="K360" s="9">
        <v>797053100251</v>
      </c>
    </row>
    <row r="361" spans="1:13" ht="15" customHeight="1">
      <c r="A361" s="11" t="s">
        <v>643</v>
      </c>
      <c r="B361" s="117" t="s">
        <v>649</v>
      </c>
      <c r="C361" s="113" t="s">
        <v>733</v>
      </c>
      <c r="D361" s="11" t="s">
        <v>644</v>
      </c>
      <c r="E361" s="11" t="s">
        <v>1096</v>
      </c>
      <c r="F361" s="22" t="s">
        <v>661</v>
      </c>
      <c r="G361" s="21">
        <v>69.95</v>
      </c>
      <c r="H361" s="27">
        <v>43.84</v>
      </c>
      <c r="I361" s="21">
        <v>41.65</v>
      </c>
      <c r="J361" s="25">
        <v>0.8</v>
      </c>
      <c r="K361" s="9" t="s">
        <v>645</v>
      </c>
    </row>
    <row r="363" spans="1:13" ht="15" customHeight="1">
      <c r="B363" s="64"/>
      <c r="C363" s="64"/>
      <c r="D363" s="64"/>
    </row>
  </sheetData>
  <sortState xmlns:xlrd2="http://schemas.microsoft.com/office/spreadsheetml/2017/richdata2" ref="A2:M361">
    <sortCondition ref="A2:A361"/>
  </sortState>
  <hyperlinks>
    <hyperlink ref="F27" r:id="rId1" xr:uid="{86C98684-864F-4CE8-845B-B49E0F182B2C}"/>
    <hyperlink ref="F28" r:id="rId2" xr:uid="{AF0042AB-AAC0-4AFC-A23A-AC54A8875D29}"/>
    <hyperlink ref="F29" r:id="rId3" xr:uid="{76C75DD6-FB4F-43D3-A0D3-D3CD83475CC8}"/>
    <hyperlink ref="F30" r:id="rId4" xr:uid="{8E7432D2-C1FA-4526-B8AF-E131CE0F6E5C}"/>
    <hyperlink ref="F31" r:id="rId5" xr:uid="{F00DF663-D009-4E79-85CE-232D7512DC6F}"/>
    <hyperlink ref="F32" r:id="rId6" xr:uid="{C029BD87-7AC3-41FB-87D8-01EBBF1B6581}"/>
    <hyperlink ref="F52" r:id="rId7" xr:uid="{77F7A709-EF9C-4655-B469-D8E56961FF55}"/>
    <hyperlink ref="F53" r:id="rId8" xr:uid="{03F6EE1E-2D2D-4CE8-8DE2-48B2F43D8756}"/>
    <hyperlink ref="F74" r:id="rId9" xr:uid="{E9F4F9CD-99F2-4114-A91A-DF2ADC339E9D}"/>
    <hyperlink ref="F60" r:id="rId10" xr:uid="{311FEDFA-B630-45AE-8423-994FAF812279}"/>
    <hyperlink ref="F54" r:id="rId11" xr:uid="{9D70BE18-C601-4FA3-B928-EFF0F02F153D}"/>
    <hyperlink ref="F70" r:id="rId12" xr:uid="{E3215C4C-48C3-4E2A-BC1F-4A4EB051A936}"/>
    <hyperlink ref="F55" r:id="rId13" xr:uid="{FACF6680-E2DB-407D-92D8-F0AB67081274}"/>
    <hyperlink ref="F65" r:id="rId14" xr:uid="{9B0E170A-DE71-4C11-B263-D0029A2F28CC}"/>
    <hyperlink ref="F84" r:id="rId15" xr:uid="{DDD8C661-8FEE-49B0-AD46-5B28ADDD3852}"/>
    <hyperlink ref="F57" r:id="rId16" xr:uid="{C4960702-916B-4399-9E0E-50FEF35086C2}"/>
    <hyperlink ref="F58" r:id="rId17" xr:uid="{862D907D-97CC-40E8-985D-8181D64B52D5}"/>
    <hyperlink ref="F61" r:id="rId18" xr:uid="{8756A8C9-1A81-4776-BB85-8102C630276B}"/>
    <hyperlink ref="F62" r:id="rId19" xr:uid="{379A5EA6-C286-478B-8968-A0429658A2BD}"/>
    <hyperlink ref="F63" r:id="rId20" xr:uid="{4C36647C-99BE-483F-80DB-BCFE2FDD1C74}"/>
    <hyperlink ref="F81" r:id="rId21" xr:uid="{70668612-08A9-4CE5-802C-3D3D19689BD3}"/>
    <hyperlink ref="F67" r:id="rId22" xr:uid="{1781F595-4550-4DD1-9248-9CCEA9A016CD}"/>
    <hyperlink ref="F69" r:id="rId23" xr:uid="{FFB5068F-9F31-4BE9-9B41-A22D2CC43A03}"/>
    <hyperlink ref="F75" r:id="rId24" xr:uid="{E0109A8A-CED8-4839-B4C2-A75FC4C66088}"/>
    <hyperlink ref="F79" r:id="rId25" xr:uid="{A016F6F0-CE4D-4F59-BC54-6C6DDAE73714}"/>
    <hyperlink ref="F80" r:id="rId26" xr:uid="{E9C7453B-0764-4629-9911-A153D9F025F9}"/>
    <hyperlink ref="F83" r:id="rId27" xr:uid="{5C309C2C-C953-49CE-A26E-677FE9CCBDC0}"/>
    <hyperlink ref="F87" r:id="rId28" xr:uid="{EBC10F6A-37A3-418C-B94E-47D14DB5E134}"/>
    <hyperlink ref="F59" r:id="rId29" xr:uid="{7EFDE544-2519-4DF2-A152-70D5A1B2C933}"/>
    <hyperlink ref="F90" r:id="rId30" xr:uid="{D4CA521F-FEAC-41BF-B4EE-7BA18CE1E8F4}"/>
    <hyperlink ref="F91" r:id="rId31" xr:uid="{2BBE0A98-6C65-4CF0-967F-A17222603431}"/>
    <hyperlink ref="F93" r:id="rId32" xr:uid="{743649C5-1EEA-4A2F-9C28-5579A1981EDE}"/>
    <hyperlink ref="F76" r:id="rId33" xr:uid="{28D88D22-93C1-481C-AB2D-DD48BA383590}"/>
    <hyperlink ref="F102" r:id="rId34" xr:uid="{C4F08FFD-FC4A-408A-AC6B-A7764FF56BE6}"/>
    <hyperlink ref="F103" r:id="rId35" xr:uid="{1CDC7D72-F2DF-4F8F-8455-8BF399329F6B}"/>
    <hyperlink ref="F107" r:id="rId36" xr:uid="{6A3B9F20-FAB2-4160-8DE1-D86E80FA071B}"/>
    <hyperlink ref="F108" r:id="rId37" xr:uid="{9E4D668E-D6B3-499E-BF45-DB21C357E653}"/>
    <hyperlink ref="F111" r:id="rId38" xr:uid="{B104FA94-6205-4D0F-9321-69E6229DCC73}"/>
    <hyperlink ref="F112" r:id="rId39" xr:uid="{144292BF-8792-4738-B48F-B3B088169F5F}"/>
    <hyperlink ref="F117" r:id="rId40" xr:uid="{04E4A0B8-7F7C-452D-9342-FD20389A4472}"/>
    <hyperlink ref="F118" r:id="rId41" xr:uid="{95DC7C02-35F0-47BD-8EC0-D3AC909986C5}"/>
    <hyperlink ref="F119" r:id="rId42" xr:uid="{BBA0DA21-1FBD-4574-A8F4-246C2BECA999}"/>
    <hyperlink ref="F120" r:id="rId43" xr:uid="{FAB200D1-C8C9-4070-AA42-923FFAF7BF94}"/>
    <hyperlink ref="F121" r:id="rId44" xr:uid="{C39C742E-2FC3-4F34-A3CE-E4E6AE4D76E2}"/>
    <hyperlink ref="F123" r:id="rId45" xr:uid="{61A7C56B-6B9B-4C1A-BF50-F1A2EED297FB}"/>
    <hyperlink ref="F124" r:id="rId46" xr:uid="{02122292-B6FF-4D33-8A65-8380D93573BB}"/>
    <hyperlink ref="F125" r:id="rId47" xr:uid="{93AD6396-900F-42DA-9957-FDE1F7727E8C}"/>
    <hyperlink ref="F126" r:id="rId48" xr:uid="{760D65CC-95DD-4877-AEE9-839630C60846}"/>
    <hyperlink ref="F127" r:id="rId49" xr:uid="{A98EBDE8-ECDF-4F71-84C3-46368F41A01D}"/>
    <hyperlink ref="F128" r:id="rId50" xr:uid="{B15BBE3E-4475-41BC-95E3-92A74F201EF4}"/>
    <hyperlink ref="F129" r:id="rId51" xr:uid="{08DB637D-B081-49DD-BBC8-6E75363D6D04}"/>
    <hyperlink ref="F130" r:id="rId52" xr:uid="{3A38D461-00EC-4A52-917B-8EB0959361F2}"/>
    <hyperlink ref="F131" r:id="rId53" xr:uid="{549C2C6B-FBDE-4A0C-9D43-73C7C527F251}"/>
    <hyperlink ref="F133" r:id="rId54" xr:uid="{E35DF5D5-3A56-4682-A146-BDE2D8867F96}"/>
    <hyperlink ref="F134" r:id="rId55" xr:uid="{9EC188B1-08B3-4A95-8661-3C86235F1E25}"/>
    <hyperlink ref="F135" r:id="rId56" xr:uid="{28A48382-5024-47C1-BB57-DD0FCE85FE88}"/>
    <hyperlink ref="F136" r:id="rId57" xr:uid="{ABBA851F-2B4C-41C9-8700-5758198E0861}"/>
    <hyperlink ref="F137" r:id="rId58" xr:uid="{4F90C0C6-CC52-4F67-AAD2-777BE538FED2}"/>
    <hyperlink ref="F138" r:id="rId59" xr:uid="{F93F6D84-E2BC-476B-BA67-8B717A3A46AA}"/>
    <hyperlink ref="F139" r:id="rId60" xr:uid="{5FCF7573-B51A-4614-89EB-AC864D2D67A8}"/>
    <hyperlink ref="F140" r:id="rId61" xr:uid="{DA47B5F8-DBE8-4C61-9BFE-D48431F360C0}"/>
    <hyperlink ref="F141" r:id="rId62" xr:uid="{5B4E46FB-A41B-4941-B5D4-3C44FAE95745}"/>
    <hyperlink ref="F142" r:id="rId63" xr:uid="{81310F1A-7762-4410-9ECB-8344DC1ACE4A}"/>
    <hyperlink ref="F156" r:id="rId64" xr:uid="{3F4B13BA-306B-45C3-BDD2-A2F6F9AEB4D4}"/>
    <hyperlink ref="F157" r:id="rId65" xr:uid="{4575FDEF-1939-4737-A25E-5203BE0DB3A9}"/>
    <hyperlink ref="F158" r:id="rId66" xr:uid="{CBA2DA87-395D-461F-9A0A-8ACA7563892D}"/>
    <hyperlink ref="F159" r:id="rId67" xr:uid="{C65A560F-FC3D-43C2-9F2B-7AF2B559DABD}"/>
    <hyperlink ref="F160" r:id="rId68" xr:uid="{A94A4BAE-64EF-41F4-B431-F9C958834C60}"/>
    <hyperlink ref="F161" r:id="rId69" xr:uid="{89A20E57-7A90-479A-B842-FEABBF6B2551}"/>
    <hyperlink ref="F178" r:id="rId70" xr:uid="{A7021A9D-08D6-450B-8E12-14779CA56522}"/>
    <hyperlink ref="F179" r:id="rId71" xr:uid="{982014A4-8781-49AF-8D3E-8BA2148077FC}"/>
    <hyperlink ref="F185" r:id="rId72" xr:uid="{12BA8521-6767-4D3B-B682-73E5AB726DBF}"/>
    <hyperlink ref="F186" r:id="rId73" xr:uid="{8E3BCF18-6507-497B-AFC4-4F5CC811F9FE}"/>
    <hyperlink ref="F187" r:id="rId74" xr:uid="{FD266E15-CCED-4D01-AE8F-AC7AB1B69926}"/>
    <hyperlink ref="F189" r:id="rId75" xr:uid="{F2785924-7EA2-485D-B8D6-8D8805041A3B}"/>
    <hyperlink ref="F190" r:id="rId76" xr:uid="{D9B0A338-36F7-4C92-BDF8-50D7F6DC192F}"/>
    <hyperlink ref="F191" r:id="rId77" xr:uid="{DD02B36C-A0AA-4955-BB18-E4AD9D14D747}"/>
    <hyperlink ref="F192" r:id="rId78" xr:uid="{569258CF-5E47-4B77-9366-EB71C7750A88}"/>
    <hyperlink ref="F193" r:id="rId79" xr:uid="{507F8AC6-EB41-43C4-A8B0-BD98BF3383DA}"/>
    <hyperlink ref="F194" r:id="rId80" xr:uid="{120C0BEA-6929-4502-B40C-ED813B2BDFE8}"/>
    <hyperlink ref="F195" r:id="rId81" xr:uid="{C004B043-35BA-46EB-9779-2A8A34C79B3C}"/>
    <hyperlink ref="F196" r:id="rId82" xr:uid="{B83115F3-1AB9-40EC-A066-A151453AE38D}"/>
    <hyperlink ref="F197" r:id="rId83" xr:uid="{B70EA886-CACE-4DED-851E-92DC29EC97A9}"/>
    <hyperlink ref="F198" r:id="rId84" xr:uid="{209DFF7E-66CC-44C4-8F5A-AED98F0CC23B}"/>
    <hyperlink ref="F199" r:id="rId85" xr:uid="{F86C2CDC-7937-47CE-B4FF-A3151B027422}"/>
    <hyperlink ref="F200" r:id="rId86" xr:uid="{9712C199-9D84-4DAE-BAF0-BFF2F02529C5}"/>
    <hyperlink ref="F201" r:id="rId87" xr:uid="{EDF7FE31-018C-40F3-90E4-185CDE439BCC}"/>
    <hyperlink ref="F202" r:id="rId88" xr:uid="{002A172F-30CB-4834-9E75-B465FEC00036}"/>
    <hyperlink ref="F209" r:id="rId89" xr:uid="{79A55077-5E0B-46A6-9542-7194AFE50AE5}"/>
    <hyperlink ref="F254" r:id="rId90" xr:uid="{60D1129B-2DAF-45DC-8D6F-14D84DD9A607}"/>
    <hyperlink ref="F255" r:id="rId91" xr:uid="{6E7DF39D-B303-4734-9034-28218A7324E4}"/>
    <hyperlink ref="F256" r:id="rId92" xr:uid="{27EA96B3-4397-46D9-9C47-4345716FB289}"/>
    <hyperlink ref="F257" r:id="rId93" xr:uid="{A5B36A7C-D8B8-401D-9461-29A1B1DC3A63}"/>
    <hyperlink ref="F258" r:id="rId94" xr:uid="{61C34A8B-5934-465A-AD99-D245D5BE702F}"/>
    <hyperlink ref="F259" r:id="rId95" xr:uid="{06163E60-1724-44CE-A6A7-C2FC86615C0A}"/>
    <hyperlink ref="F260" r:id="rId96" xr:uid="{5B2F2C89-7846-44B1-8A62-AABE6B7CA25A}"/>
    <hyperlink ref="F261" r:id="rId97" xr:uid="{D153D95F-EADE-4C09-BEDD-781BE7CB783E}"/>
    <hyperlink ref="F262" r:id="rId98" xr:uid="{5C19092D-1A2A-4D96-8D1D-58249DA802D4}"/>
    <hyperlink ref="F263" r:id="rId99" xr:uid="{C5286CCC-DA02-4DD6-893A-1D4B26619003}"/>
    <hyperlink ref="F270" r:id="rId100" xr:uid="{2002EAD2-8747-49C9-B3C5-C4F1638FDA99}"/>
    <hyperlink ref="F204" r:id="rId101" xr:uid="{0F66F78C-D8DC-4452-AFCA-4AC6006124F8}"/>
    <hyperlink ref="F205" r:id="rId102" xr:uid="{9DC06E52-BC8A-474B-8695-D7E191186BEE}"/>
    <hyperlink ref="F208" r:id="rId103" xr:uid="{A035D52C-664D-471C-A038-5DA5517F3153}"/>
    <hyperlink ref="F211" r:id="rId104" xr:uid="{2C744E5C-07E8-4932-9C26-6AD95BBF6015}"/>
    <hyperlink ref="F212" r:id="rId105" xr:uid="{9B10461E-744B-446D-9161-D1BC39AA90C0}"/>
    <hyperlink ref="F213" r:id="rId106" xr:uid="{F6CDA042-19FD-4334-8FBC-920B1D6F644D}"/>
    <hyperlink ref="F214" r:id="rId107" xr:uid="{CA93F92F-7DE4-4BB5-B6BD-E4F72B77E881}"/>
    <hyperlink ref="F215" r:id="rId108" xr:uid="{2E22F4AE-034E-41A1-BED0-E70A04D5F64A}"/>
    <hyperlink ref="F216" r:id="rId109" xr:uid="{253334B8-3BF7-48CD-91A5-D8343CAB5CA9}"/>
    <hyperlink ref="F218" r:id="rId110" xr:uid="{6F9181B2-103E-4E86-A208-9DDE10E16326}"/>
    <hyperlink ref="F219" r:id="rId111" xr:uid="{2B49BAD8-4604-4111-AB81-3A83D4C4A063}"/>
    <hyperlink ref="F232" r:id="rId112" xr:uid="{359147DA-3CF4-43EA-AAB3-9BAB19DFBCFA}"/>
    <hyperlink ref="F264" r:id="rId113" xr:uid="{2E9BE845-D290-429B-A791-BF9261065866}"/>
    <hyperlink ref="F265" r:id="rId114" xr:uid="{090057F4-6804-4B41-817B-5D62E7504575}"/>
    <hyperlink ref="F266" r:id="rId115" xr:uid="{F5688B57-3210-4859-B92A-977E87749E19}"/>
    <hyperlink ref="F267" r:id="rId116" xr:uid="{09174236-F8AE-4EE0-9E6C-6BE953462E0A}"/>
    <hyperlink ref="F268" r:id="rId117" xr:uid="{A8C94F9B-C122-47E7-955E-1774F0730852}"/>
    <hyperlink ref="F269" r:id="rId118" xr:uid="{FA6A247E-F51C-415D-8571-26FC9142F40A}"/>
    <hyperlink ref="F286" r:id="rId119" xr:uid="{41FDE413-A665-4279-9AFB-A15EBC53035F}"/>
    <hyperlink ref="F287" r:id="rId120" xr:uid="{1C1BA46A-5683-4019-8465-C07714E5E79C}"/>
    <hyperlink ref="F288" r:id="rId121" xr:uid="{C6C3DCA5-3087-47FC-8848-73DFCAF49A47}"/>
    <hyperlink ref="F289" r:id="rId122" xr:uid="{0927FD04-D9CE-41EB-A6F8-E9F361FD9A1D}"/>
    <hyperlink ref="F290" r:id="rId123" xr:uid="{A19F94F5-F15E-44A1-A3FB-52AF867F1B3E}"/>
    <hyperlink ref="F291" r:id="rId124" xr:uid="{4664AE3B-3D2A-479E-BCCB-E0C2CC0877FF}"/>
    <hyperlink ref="F292" r:id="rId125" xr:uid="{D7F26218-380E-432D-A667-3D4EFA6ED093}"/>
    <hyperlink ref="F304" r:id="rId126" xr:uid="{4445019D-0413-4488-A7B1-671E772CCDEC}"/>
    <hyperlink ref="F305" r:id="rId127" xr:uid="{60F4B10C-0294-4B55-8890-DF2C1DBEB3C5}"/>
    <hyperlink ref="F306" r:id="rId128" xr:uid="{DFBFE784-22B5-4359-9DF7-DE89F82F7331}"/>
    <hyperlink ref="F307" r:id="rId129" xr:uid="{4AF1B057-F82E-4052-820C-A6C096ECE499}"/>
    <hyperlink ref="F308" r:id="rId130" xr:uid="{CE6F5C35-811E-4661-9558-1329D70F618D}"/>
    <hyperlink ref="F309" r:id="rId131" xr:uid="{D6459CF3-B07D-4B20-AF0C-04B38BA078A2}"/>
    <hyperlink ref="F310" r:id="rId132" xr:uid="{84947C60-3496-48DA-9F5F-9734C3E11676}"/>
    <hyperlink ref="F311" r:id="rId133" xr:uid="{CE79E960-8290-412A-BD1C-85BB73304743}"/>
    <hyperlink ref="F312" r:id="rId134" xr:uid="{353BBEDC-5304-4B09-8749-790E8803036E}"/>
    <hyperlink ref="F313" r:id="rId135" xr:uid="{654BA847-6B33-4E10-8B14-E96259D3B9C1}"/>
    <hyperlink ref="F314" r:id="rId136" xr:uid="{8BB0872A-3F19-4FD3-8CDF-9DDDA232070D}"/>
    <hyperlink ref="F315" r:id="rId137" xr:uid="{0A517023-424E-449A-A848-F10B57E4420F}"/>
    <hyperlink ref="F316" r:id="rId138" xr:uid="{2832337E-B432-4765-A9E6-9F650A58CD98}"/>
    <hyperlink ref="F317" r:id="rId139" xr:uid="{DF0ABD2A-8F95-4FEE-B7A8-E903C1C01D9F}"/>
    <hyperlink ref="F318" r:id="rId140" xr:uid="{6A5DE4E3-19E1-4962-8DF6-4676B163D7C9}"/>
    <hyperlink ref="F319" r:id="rId141" xr:uid="{8B0004A5-5EA8-4387-830A-FAD14B6C155C}"/>
    <hyperlink ref="F325" r:id="rId142" xr:uid="{AEC39718-6E08-421D-97C3-7DABD755EB2F}"/>
    <hyperlink ref="F326" r:id="rId143" xr:uid="{3CFACE79-D027-4954-953F-1D92D832F857}"/>
    <hyperlink ref="F327" r:id="rId144" xr:uid="{28763D17-665E-49FB-BAC3-74B18F7DD31E}"/>
    <hyperlink ref="F328" r:id="rId145" xr:uid="{C331F3A9-CB2F-4D1C-BAF0-4A22A38A8099}"/>
    <hyperlink ref="F329" r:id="rId146" xr:uid="{85BB3876-30C1-4790-A83E-83DCA492A1BE}"/>
    <hyperlink ref="F330" r:id="rId147" xr:uid="{CAA5980E-CAD2-4DC7-BA2F-7A8F4439901E}"/>
    <hyperlink ref="F331" r:id="rId148" xr:uid="{57368932-2312-4C59-BDCF-5C655C20D2E9}"/>
    <hyperlink ref="F332" r:id="rId149" xr:uid="{3969AE1D-EB31-4121-A693-23CA0E2A2B63}"/>
    <hyperlink ref="F333" r:id="rId150" xr:uid="{6E3DC539-0AB7-445B-B64D-8AA9865CCF63}"/>
    <hyperlink ref="F334" r:id="rId151" xr:uid="{9976BA10-6A59-457D-A8F8-C657044B0454}"/>
    <hyperlink ref="F356" r:id="rId152" xr:uid="{64253DD6-B6A6-447B-A489-7164A626DE99}"/>
    <hyperlink ref="F357" r:id="rId153" xr:uid="{32C96001-E6C7-473B-B7D3-1F10C680731E}"/>
    <hyperlink ref="F358" r:id="rId154" xr:uid="{7D349316-4BFF-4399-AF79-8580490CE995}"/>
    <hyperlink ref="F360" r:id="rId155" xr:uid="{3E5547A5-1BCA-413F-B279-79DD827FD8D4}"/>
    <hyperlink ref="F361" r:id="rId156" xr:uid="{3EE032F7-6942-4C00-A017-8EC50D8C181F}"/>
    <hyperlink ref="F253" r:id="rId157" xr:uid="{7F83C8D9-6418-4D68-9062-36750F2D6C26}"/>
    <hyperlink ref="F279" r:id="rId158" xr:uid="{0E9221C6-4D85-4215-8E59-8FF9F55A689A}"/>
    <hyperlink ref="F278" r:id="rId159" xr:uid="{513299A3-54DC-4E35-A970-A4B67AB63D00}"/>
    <hyperlink ref="F280" r:id="rId160" xr:uid="{F6E33A7B-9C11-4860-8614-204A402A6AE1}"/>
    <hyperlink ref="F73" r:id="rId161" xr:uid="{3E3DE4C1-AD58-44E7-B3DA-106387D1A394}"/>
    <hyperlink ref="F113" r:id="rId162" xr:uid="{ED791A7E-437A-4AF8-979D-8F4F0B2DB0CA}"/>
    <hyperlink ref="F33" r:id="rId163" xr:uid="{0662CDB4-C3F8-4411-BA4E-CD80705524E6}"/>
    <hyperlink ref="F114" r:id="rId164" xr:uid="{1F538262-AB5D-4C12-AA5F-11C55590A6D0}"/>
    <hyperlink ref="F154" r:id="rId165" xr:uid="{986F001D-938A-48E6-B944-999E2054A349}"/>
    <hyperlink ref="F206" r:id="rId166" xr:uid="{6E494697-A36D-4DEE-92F0-0DADEA5925E4}"/>
    <hyperlink ref="F207" r:id="rId167" xr:uid="{45F817EE-A43C-413F-976C-0B51F00F0A8D}"/>
    <hyperlink ref="F272" r:id="rId168" xr:uid="{3690B538-ED8E-400A-A387-DE20D7484A96}"/>
    <hyperlink ref="F217" r:id="rId169" xr:uid="{809BCAC3-D0F7-4B0F-8134-DFC0F6D14783}"/>
    <hyperlink ref="F281" r:id="rId170" xr:uid="{3FC447CC-B82D-46BF-B99D-5DD6FDCE3577}"/>
    <hyperlink ref="F228" r:id="rId171" xr:uid="{DF034B8A-5970-454F-AEDE-071556AE6FDA}"/>
    <hyperlink ref="F92" r:id="rId172" xr:uid="{5CED591D-C5B7-46A9-AF75-082118638CA8}"/>
    <hyperlink ref="F66" r:id="rId173" xr:uid="{E4933932-20EB-4B57-8B30-86FFA6866F69}"/>
    <hyperlink ref="F89" r:id="rId174" xr:uid="{6A9E9EAF-83B3-43C9-AD63-08819D6682FA}"/>
    <hyperlink ref="F163" r:id="rId175" xr:uid="{BBDF1C80-3648-490C-9BED-0262C57DA6FB}"/>
    <hyperlink ref="F169" r:id="rId176" xr:uid="{4D8245AA-1C5B-43BD-97BC-A3A9405E8BBA}"/>
    <hyperlink ref="F171" r:id="rId177" xr:uid="{DF356CB4-DB75-4405-96CD-D8104F95CA86}"/>
    <hyperlink ref="F166" r:id="rId178" xr:uid="{43726C40-FD58-4308-B81B-AF85D4D5C386}"/>
    <hyperlink ref="F167" r:id="rId179" xr:uid="{9097E486-0527-4AE3-A61C-99ED4C22C4CF}"/>
    <hyperlink ref="F165" r:id="rId180" xr:uid="{44F5110A-37F6-4F87-BFA6-2CB6BAEF1B27}"/>
    <hyperlink ref="F336" r:id="rId181" xr:uid="{8412A7C9-823B-468D-8135-3731C649348B}"/>
    <hyperlink ref="F342" r:id="rId182" xr:uid="{F36C59A1-9138-4045-9B1D-58A6F3DEA298}"/>
    <hyperlink ref="F339" r:id="rId183" xr:uid="{13E1194C-D0B1-4E4B-A15C-905837AE4B37}"/>
    <hyperlink ref="F340" r:id="rId184" xr:uid="{28A0AB25-0DD0-4DC1-856D-D251691EF1F7}"/>
    <hyperlink ref="F338" r:id="rId185" xr:uid="{BE2888DF-C776-4485-909E-2AE90089FE26}"/>
    <hyperlink ref="F344" r:id="rId186" xr:uid="{F4E96C13-3892-4CE5-9B9C-26E58FE730E7}"/>
    <hyperlink ref="F162" r:id="rId187" xr:uid="{C8A476A6-2C31-439D-94C6-49D8516DBFC2}"/>
    <hyperlink ref="F164" r:id="rId188" xr:uid="{E24AFCC2-2813-46C6-8E63-53522A0F1259}"/>
    <hyperlink ref="F168" r:id="rId189" xr:uid="{19238A2C-986A-4C01-9E7D-4F2DC7F631D9}"/>
    <hyperlink ref="F172" r:id="rId190" xr:uid="{8ED55E19-A96C-4733-91B4-0E5D9BC0F863}"/>
    <hyperlink ref="F173" r:id="rId191" xr:uid="{6B28F907-8A8A-48E4-9FFD-97C1926CF2DB}"/>
    <hyperlink ref="F174" r:id="rId192" xr:uid="{AC283772-0FC9-44FB-BA6B-C4DC244D41EE}"/>
    <hyperlink ref="F175" r:id="rId193" xr:uid="{48832656-E9BB-4930-AFF5-3CD7CB48FA25}"/>
    <hyperlink ref="F176" r:id="rId194" xr:uid="{15353A7D-153F-4780-AB13-32D2E6826862}"/>
    <hyperlink ref="F177" r:id="rId195" xr:uid="{701A7109-9B58-46F2-89BB-AD9FD3E8D6E5}"/>
    <hyperlink ref="F170" r:id="rId196" xr:uid="{F0B92EFB-A2FF-46E2-9315-0B524E0245F4}"/>
    <hyperlink ref="F180" r:id="rId197" xr:uid="{AF813F5A-47CF-4445-BA76-731C4A86B0D5}"/>
    <hyperlink ref="F181" r:id="rId198" xr:uid="{A9C2A429-DBB6-4FF5-B0DC-83693695ABCD}"/>
    <hyperlink ref="F182" r:id="rId199" xr:uid="{677B2764-F013-4986-AD07-FB7FAC30D0D3}"/>
    <hyperlink ref="F183" r:id="rId200" xr:uid="{524D739C-2B48-4BC2-9338-FBF4624F6056}"/>
    <hyperlink ref="F184" r:id="rId201" xr:uid="{85C135A0-FCCE-4B6F-A5EF-E907F8DCFA05}"/>
    <hyperlink ref="F188" r:id="rId202" xr:uid="{1F3D7A08-716D-4DD4-AA32-A7D0217F1340}"/>
    <hyperlink ref="F335" r:id="rId203" xr:uid="{CE802791-BA04-4F80-9BE2-D98ABD59E172}"/>
    <hyperlink ref="F337" r:id="rId204" xr:uid="{5BDF060D-C75A-48AA-84AD-166FC23EA757}"/>
    <hyperlink ref="F341" r:id="rId205" xr:uid="{705C2C7F-4692-4523-98A9-FD1D8F3341AD}"/>
    <hyperlink ref="F343" r:id="rId206" xr:uid="{93282F94-22F5-4F8C-B5CC-EAD5D610089F}"/>
    <hyperlink ref="F345" r:id="rId207" xr:uid="{6161BD99-BB82-4C96-8407-AD80E43C03D9}"/>
    <hyperlink ref="F346" r:id="rId208" xr:uid="{7A5CA410-EDEB-422B-AAE4-B30EBC6AB4C4}"/>
    <hyperlink ref="F347" r:id="rId209" xr:uid="{46A363AC-489D-40BE-AE89-817808DDF6D1}"/>
    <hyperlink ref="F348" r:id="rId210" xr:uid="{1F95ACE1-6F3F-4DC6-8C00-0296E4CB0492}"/>
    <hyperlink ref="F349" r:id="rId211" xr:uid="{50C8991B-E04C-4AB9-BA95-B70C91558673}"/>
    <hyperlink ref="F350" r:id="rId212" xr:uid="{E3721809-3A36-4818-B7A0-DF28DBD7C123}"/>
    <hyperlink ref="F351" r:id="rId213" xr:uid="{27AB7398-2D1C-459A-AE10-D4A42D0FF2D8}"/>
    <hyperlink ref="F352" r:id="rId214" xr:uid="{EE8479F1-E554-4E76-A75B-B6A72B753BAF}"/>
    <hyperlink ref="F353" r:id="rId215" xr:uid="{86A94491-EF44-496C-B4D4-B6B124E4D30A}"/>
    <hyperlink ref="F354" r:id="rId216" xr:uid="{4B381618-71B8-4C17-A60A-56AD7AB9B1C4}"/>
    <hyperlink ref="F355" r:id="rId217" xr:uid="{9136DD26-F4BE-4317-BC5E-663CA7B96AAD}"/>
    <hyperlink ref="F359" r:id="rId218" xr:uid="{AF18AC19-47D1-4FD1-AF81-1CBA4D73B5E9}"/>
    <hyperlink ref="F47" r:id="rId219" xr:uid="{8C6DB125-88A2-4087-AED7-E7A20689E868}"/>
    <hyperlink ref="F48" r:id="rId220" xr:uid="{83C3DD31-1D2B-4F2E-8DA4-BCA7D21DFA0F}"/>
    <hyperlink ref="F49" r:id="rId221" xr:uid="{9B3BC393-88CE-4A5D-B40E-7A8FB363DEDF}"/>
    <hyperlink ref="F50" r:id="rId222" xr:uid="{753363A7-AD15-451B-9DCB-890B61CF149F}"/>
    <hyperlink ref="F44" r:id="rId223" xr:uid="{377E0FB8-0274-45CB-8F07-5C270508A896}"/>
    <hyperlink ref="F45" r:id="rId224" xr:uid="{AF9D43CB-AC7F-4A7B-8789-7EA73764B6B1}"/>
    <hyperlink ref="F46" r:id="rId225" xr:uid="{6A2A3F6B-2B5E-401A-B243-DEE14B65815A}"/>
    <hyperlink ref="F97" r:id="rId226" xr:uid="{BE0A97B2-693A-445E-8AF8-649B25913C66}"/>
    <hyperlink ref="F98" r:id="rId227" xr:uid="{DFA943F5-A657-4CCC-819B-DABDF76ABC42}"/>
    <hyperlink ref="F99" r:id="rId228" xr:uid="{75747BAA-7BB2-4E0B-98D9-E206EA6FA266}"/>
    <hyperlink ref="F100" r:id="rId229" xr:uid="{813D82A6-A7B5-4844-A8B7-6FACCC6DF593}"/>
    <hyperlink ref="F94" r:id="rId230" xr:uid="{6B39C080-52AD-439E-B734-A863A5260C8C}"/>
    <hyperlink ref="F95" r:id="rId231" xr:uid="{58A0E10E-994F-488B-A77D-257561B24E1E}"/>
    <hyperlink ref="F96" r:id="rId232" xr:uid="{4CD75F98-5FD8-49D1-9CFC-CEA7ABE06D0D}"/>
    <hyperlink ref="F116" r:id="rId233" xr:uid="{324612B9-90D7-4953-BDF5-21813D5C9D62}"/>
    <hyperlink ref="F276" r:id="rId234" xr:uid="{704623E4-9596-4831-8F05-EEB3D15C8DDC}"/>
    <hyperlink ref="F149" r:id="rId235" xr:uid="{834883B5-E164-40F3-8BB4-69B39725EB50}"/>
    <hyperlink ref="F151" r:id="rId236" xr:uid="{41793B79-7ECF-44A0-A075-B6C224871CFF}"/>
    <hyperlink ref="F152" r:id="rId237" xr:uid="{A2F834A8-69A6-41B0-B506-427773564D74}"/>
    <hyperlink ref="F153" r:id="rId238" xr:uid="{9764D5BD-4030-4D6A-BE43-ACAAD41104C3}"/>
    <hyperlink ref="F150" r:id="rId239" xr:uid="{C04453EA-C443-4568-BF01-0A66D0B63822}"/>
    <hyperlink ref="F88" r:id="rId240" xr:uid="{2F40BCE5-7979-4AAC-8348-8853BD76089D}"/>
    <hyperlink ref="F210" r:id="rId241" xr:uid="{9FAA2215-B85E-4856-8B96-4ED3A842DFF2}"/>
    <hyperlink ref="F64" r:id="rId242" xr:uid="{A9690114-5757-4182-AA8A-065126E3AA01}"/>
    <hyperlink ref="F77" r:id="rId243" xr:uid="{5EB177CF-6F03-49B4-8F11-B6BDB5F9F4F9}"/>
    <hyperlink ref="F78" r:id="rId244" xr:uid="{9210CF0C-48EC-4686-BBF5-AA1EA5802541}"/>
    <hyperlink ref="F293" r:id="rId245" xr:uid="{FFF03ABA-2092-4E8F-819F-55929DC10C64}"/>
    <hyperlink ref="F294" r:id="rId246" xr:uid="{D3C0BC0D-11A2-4481-9C9E-02EA332FB91D}"/>
    <hyperlink ref="F34" r:id="rId247" xr:uid="{BF10AD98-72E4-4B04-9F28-2F06129CDE2D}"/>
    <hyperlink ref="F35" r:id="rId248" xr:uid="{1321740A-2F2A-45E4-990B-5CDE5399840E}"/>
    <hyperlink ref="F36" r:id="rId249" xr:uid="{2482603C-ED58-4CB8-A50F-A0A75C949EC3}"/>
    <hyperlink ref="F37" r:id="rId250" xr:uid="{428175D5-C95E-45A7-9B9E-EBD0820347A4}"/>
    <hyperlink ref="F38" r:id="rId251" xr:uid="{0C9746A2-08E6-4095-862A-358656993CB7}"/>
    <hyperlink ref="F39" r:id="rId252" xr:uid="{35749E42-73DD-45B4-BABC-CAD7B92DA3B0}"/>
    <hyperlink ref="F233" r:id="rId253" xr:uid="{8ABAFFE2-2E3F-40CA-822D-E6100E174DF7}"/>
    <hyperlink ref="F234" r:id="rId254" xr:uid="{471751C8-2EF4-42A0-9E22-2D57A6A1B5E5}"/>
    <hyperlink ref="F235" r:id="rId255" xr:uid="{C11A68A4-476B-45CC-A5EB-52E09B5F2C23}"/>
    <hyperlink ref="F236" r:id="rId256" xr:uid="{5507375B-FD01-49D6-A4D0-97B307C9A5BE}"/>
    <hyperlink ref="F237" r:id="rId257" xr:uid="{303E97B2-0970-4289-B68B-252DDC63509C}"/>
    <hyperlink ref="F238" r:id="rId258" xr:uid="{B1C30CC7-6494-4A72-9BF5-4C119EB0AFF9}"/>
    <hyperlink ref="F239" r:id="rId259" xr:uid="{69C55AA3-1D0A-4E89-B0BB-BB5FD66C8DA8}"/>
    <hyperlink ref="F240" r:id="rId260" xr:uid="{DDCC45E2-0C21-4079-BFD2-0E18E701DD36}"/>
    <hyperlink ref="F241" r:id="rId261" xr:uid="{69CAC569-D9EC-4B68-A684-0F15063AA830}"/>
    <hyperlink ref="F242" r:id="rId262" xr:uid="{8CF1E874-FCC5-42C7-802D-DD6C2C0ED21A}"/>
    <hyperlink ref="F243" r:id="rId263" xr:uid="{6E0B9426-32E9-45D5-9F43-3D64E85A28B1}"/>
    <hyperlink ref="F244" r:id="rId264" xr:uid="{7895284D-2902-4A55-81FD-42A555C7D076}"/>
    <hyperlink ref="F245" r:id="rId265" xr:uid="{669C62EC-7ECE-4CED-9949-82D1598CED1B}"/>
    <hyperlink ref="F246" r:id="rId266" xr:uid="{6DFD5AD3-62AC-42B2-A8D8-D30332EDD23E}"/>
    <hyperlink ref="F247" r:id="rId267" xr:uid="{0515CE18-3745-4EC9-BC61-6884A7BF4FCF}"/>
    <hyperlink ref="F248" r:id="rId268" xr:uid="{0FE1F871-445C-4BCC-BB4E-A08BD422124D}"/>
    <hyperlink ref="F303" r:id="rId269" xr:uid="{31A485B6-E85D-43EE-BDE9-AFF33A5D3ED8}"/>
    <hyperlink ref="F252" r:id="rId270" xr:uid="{502B3470-A045-46BC-A61A-F11FFB42DFDB}"/>
    <hyperlink ref="F295" r:id="rId271" xr:uid="{62D1505F-098F-412E-B12C-A05B67C626C0}"/>
    <hyperlink ref="F296" r:id="rId272" xr:uid="{FB24D3A0-99C2-4EB7-9EAD-595557564F12}"/>
    <hyperlink ref="F297" r:id="rId273" xr:uid="{258D6B4D-3A9C-4218-931B-6533C37DDD07}"/>
    <hyperlink ref="F298" r:id="rId274" xr:uid="{AAC4564F-4E31-4A64-8566-B8A9350BBD6A}"/>
    <hyperlink ref="F299" r:id="rId275" xr:uid="{248EFF95-71F8-4437-8A07-BFAAE341B140}"/>
    <hyperlink ref="F300" r:id="rId276" xr:uid="{3BB9C49F-B8B2-4D93-BA4C-E51BA4198F23}"/>
    <hyperlink ref="F301" r:id="rId277" xr:uid="{5C6249D9-F0D1-463A-A060-E1F767AB4426}"/>
    <hyperlink ref="F302" r:id="rId278" xr:uid="{AC65E0F3-9FF7-4402-8DF9-F48366CBC256}"/>
    <hyperlink ref="F249" r:id="rId279" xr:uid="{A7644DF8-B0CD-4512-A556-5DFF89622E8F}"/>
    <hyperlink ref="F4" r:id="rId280" xr:uid="{504A3377-E5E1-489B-8740-9B2B17FF3A89}"/>
    <hyperlink ref="F26" r:id="rId281" xr:uid="{64ED0B52-BD94-45C6-B0DD-5824C0C5ACB3}"/>
    <hyperlink ref="F25" r:id="rId282" xr:uid="{1E31C6BE-12F4-4B6A-9BD9-318F01618FF2}"/>
    <hyperlink ref="F8" r:id="rId283" xr:uid="{52E2225D-46C1-45EC-90CF-BCB3C61A2301}"/>
    <hyperlink ref="F12" r:id="rId284" xr:uid="{330731A3-29C9-4C7B-AC59-10A31D0F7F4E}"/>
    <hyperlink ref="F17" r:id="rId285" xr:uid="{F5B3E098-11A2-463A-AF24-9E6353CC2907}"/>
    <hyperlink ref="F7" r:id="rId286" xr:uid="{CE2FF47C-73B7-43D9-B2AE-5B68E24CBA45}"/>
    <hyperlink ref="F9" r:id="rId287" xr:uid="{B0234F2B-588D-43B3-A25A-0B5E9370E590}"/>
    <hyperlink ref="F18" r:id="rId288" xr:uid="{408812E4-DE9F-44CE-9D7F-4904AB36B2DE}"/>
    <hyperlink ref="F19" r:id="rId289" xr:uid="{1B3411DD-0D88-4B73-9080-3E3D329B3438}"/>
    <hyperlink ref="F13" r:id="rId290" xr:uid="{B6DFD70B-D316-411A-9A8B-4F33C7F030F0}"/>
    <hyperlink ref="F24" r:id="rId291" xr:uid="{30E4A062-8B2D-49C0-BF89-A4E35ABDD14F}"/>
    <hyperlink ref="F22" r:id="rId292" xr:uid="{BB1FF9DF-7DFD-4197-A822-C78F35513217}"/>
    <hyperlink ref="F21" r:id="rId293" xr:uid="{53951E63-6BA1-4025-921C-F4E979CFD1F5}"/>
    <hyperlink ref="F20" r:id="rId294" xr:uid="{7FEC103F-8F86-430E-806F-227397144E4B}"/>
    <hyperlink ref="F10" r:id="rId295" xr:uid="{B75C5B58-F625-4E98-A3CE-FC5BC384C99F}"/>
    <hyperlink ref="F11" r:id="rId296" xr:uid="{EC758DF2-136C-4B80-9F0A-27FE476157B9}"/>
    <hyperlink ref="F5" r:id="rId297" xr:uid="{66465947-48F2-45F0-860C-BE44BDC878B8}"/>
    <hyperlink ref="F6" r:id="rId298" xr:uid="{D624D609-279E-48FB-8863-3BFAD90203EA}"/>
    <hyperlink ref="F23" r:id="rId299" xr:uid="{69730062-B992-4FD2-913C-A7D1D40B901F}"/>
    <hyperlink ref="F3" r:id="rId300" xr:uid="{C09EFAB1-960C-4D31-9B4F-39BB9E35F677}"/>
    <hyperlink ref="F2" r:id="rId301" xr:uid="{D1C22705-BCC2-4729-84D9-C82B68854D72}"/>
    <hyperlink ref="F104" r:id="rId302" xr:uid="{6AF6CC09-6EC8-4F7B-AD40-C8AD7D589E12}"/>
    <hyperlink ref="F155" r:id="rId303" xr:uid="{0C78CB22-FBCC-4EE2-B05F-D66824894F6A}"/>
    <hyperlink ref="F42" r:id="rId304" xr:uid="{1657BE24-9BDB-4AD6-A2C0-0E2D7B373857}"/>
    <hyperlink ref="F41" r:id="rId305" xr:uid="{EE6BD4BF-C181-4312-A071-21FE091DFB53}"/>
    <hyperlink ref="F43" r:id="rId306" xr:uid="{55B0EEBB-D014-46B6-9F8B-3526C0E4F8A1}"/>
    <hyperlink ref="F40" r:id="rId307" xr:uid="{38FDD2B0-100A-4602-9FDD-052FAACD44ED}"/>
    <hyperlink ref="F271" r:id="rId308" xr:uid="{92810311-339D-4F20-883D-D1580CFE2B1F}"/>
    <hyperlink ref="F143" r:id="rId309" xr:uid="{AD38E19C-46CE-4C49-814F-ADBCAA5B0FF6}"/>
    <hyperlink ref="F144" r:id="rId310" xr:uid="{CFBCBA90-21F4-4106-9F30-C3800D1AE991}"/>
    <hyperlink ref="F145" r:id="rId311" xr:uid="{BE9F87DA-3C16-4CCE-8E4E-812FD2709173}"/>
    <hyperlink ref="F322" r:id="rId312" xr:uid="{A3BBBB36-5185-4D38-A9A5-B1FA3AC9E7CF}"/>
    <hyperlink ref="F323" r:id="rId313" xr:uid="{56396510-B4D4-474D-B466-AE477A296237}"/>
    <hyperlink ref="F324" r:id="rId314" xr:uid="{F6E4E0E0-91E1-4214-8338-3BA7CFCC28F2}"/>
    <hyperlink ref="F56" r:id="rId315" xr:uid="{D011B36C-2F82-4338-84DC-DA12237829A0}"/>
    <hyperlink ref="F122" r:id="rId316" xr:uid="{9DBA4DC9-F64E-42A6-A781-E674A9FE7438}"/>
    <hyperlink ref="F229" r:id="rId317" xr:uid="{93D52402-B872-425B-9107-78C211BD2838}"/>
    <hyperlink ref="F230" r:id="rId318" xr:uid="{01643F79-7A62-4411-AE89-838F9FBD0EDC}"/>
    <hyperlink ref="F231" r:id="rId319" xr:uid="{48063B78-846D-4FCA-9322-05457B4C98CC}"/>
    <hyperlink ref="F273" r:id="rId320" xr:uid="{AD71AA30-A439-42C6-98C1-C333C43F90B7}"/>
    <hyperlink ref="F274" r:id="rId321" xr:uid="{60369B68-E6FB-4ED1-A035-BD843A622974}"/>
    <hyperlink ref="F275" r:id="rId322" xr:uid="{04ECB736-37CB-456C-995C-942C74E09C4E}"/>
    <hyperlink ref="F282" r:id="rId323" xr:uid="{9D653859-AD87-43CA-B91B-56E7E234E856}"/>
    <hyperlink ref="F285" r:id="rId324" xr:uid="{C33E0E2F-27A7-4331-8093-8878A2B9C95E}"/>
    <hyperlink ref="F283" r:id="rId325" xr:uid="{6181CBAC-F691-49BB-BEE4-AEC05E36544E}"/>
    <hyperlink ref="F284" r:id="rId326" xr:uid="{CEA0878F-BFFF-408F-97F3-65E22F1DEBC1}"/>
    <hyperlink ref="F250" r:id="rId327" xr:uid="{C502D96A-EF82-4F16-BB43-16910F233061}"/>
    <hyperlink ref="F227" r:id="rId328" xr:uid="{A82DC2DE-80BD-49B8-9E67-340EBDE4927C}"/>
    <hyperlink ref="F277" r:id="rId329" xr:uid="{0A2C7C03-DD0A-4A3D-8C08-D379744A9140}"/>
    <hyperlink ref="F147" r:id="rId330" xr:uid="{2EBF4818-76CD-4B46-A34E-19459B8F0D23}"/>
    <hyperlink ref="F146" r:id="rId331" xr:uid="{8D3E2D08-4586-4C36-8790-4FF0D311E1EB}"/>
    <hyperlink ref="F148" r:id="rId332" xr:uid="{43F928FC-C3BE-49FB-AFCE-E8CD46D7751A}"/>
    <hyperlink ref="F320" r:id="rId333" xr:uid="{B1705909-3D8A-45AF-9C88-4831BC24626D}"/>
    <hyperlink ref="F321" r:id="rId334" xr:uid="{B52E694E-B456-4685-80C9-369A2C1C2E03}"/>
    <hyperlink ref="F251" r:id="rId335" xr:uid="{FE8082D7-871A-4C6A-85D8-0D54C51B2192}"/>
    <hyperlink ref="F220" r:id="rId336" xr:uid="{A053DCDF-18BE-4ABF-8AAD-D8C26EB93432}"/>
    <hyperlink ref="F221" r:id="rId337" xr:uid="{D75D8F6C-0A5E-41CA-9050-6E61ED1812A5}"/>
    <hyperlink ref="F223" r:id="rId338" xr:uid="{23C7DB62-88CA-4231-B48C-9BD5F785CEBD}"/>
    <hyperlink ref="F224" r:id="rId339" xr:uid="{13D54088-EE36-4CD9-A1BD-B400F7AB0081}"/>
    <hyperlink ref="F225" r:id="rId340" xr:uid="{4760485B-2EAE-4B2F-AA00-B7B4DA4F3F94}"/>
    <hyperlink ref="F226" r:id="rId341" xr:uid="{0CB37B78-7BC5-40DD-9376-E452650A0886}"/>
    <hyperlink ref="F85" r:id="rId342" xr:uid="{34EEED9D-D35E-4C5A-AE0A-22FC5EB29192}"/>
    <hyperlink ref="F86" r:id="rId343" xr:uid="{4DD4FB9B-ABB8-410B-BB18-C0FC73B0CB2F}"/>
    <hyperlink ref="F222" r:id="rId344" xr:uid="{EC647058-4D10-4A6B-8B86-2366B3F2D74C}"/>
    <hyperlink ref="F68" r:id="rId345" xr:uid="{1B947720-373E-448D-9E84-7073E9A5025D}"/>
    <hyperlink ref="F15" r:id="rId346" xr:uid="{7FFD8E60-32CA-439B-9800-486B8E943311}"/>
    <hyperlink ref="F14" r:id="rId347" xr:uid="{AA72C9E6-D405-4C06-BEE2-583D9D2AE41D}"/>
    <hyperlink ref="F16" r:id="rId348" xr:uid="{DEA7C00B-A65F-4B09-87E5-F0A961B04498}"/>
    <hyperlink ref="F203" r:id="rId349" xr:uid="{1A966AD8-691B-40E0-B131-3FC6F75080B0}"/>
    <hyperlink ref="F72" r:id="rId350" xr:uid="{434FAEAD-0402-4D63-9CC7-EEA590BB0D94}"/>
    <hyperlink ref="F82" r:id="rId351" xr:uid="{5520DADF-9A0F-4EDC-A157-036C9E55BC24}"/>
    <hyperlink ref="F106" r:id="rId352" xr:uid="{83926B85-E620-407A-BC51-FD40642EE91A}"/>
    <hyperlink ref="F109" r:id="rId353" xr:uid="{D2471754-17BA-4EFC-839B-310385135E64}"/>
    <hyperlink ref="F110" r:id="rId354" xr:uid="{170E215D-B0C6-4BFA-B5D9-3B6AF92D78B6}"/>
    <hyperlink ref="F71" r:id="rId355" xr:uid="{41A7E648-6994-4384-9E9C-2BE110AEBB3F}"/>
    <hyperlink ref="F105" r:id="rId356" xr:uid="{ED571271-FC77-4DA8-8071-103A5D0988EF}"/>
    <hyperlink ref="F132" r:id="rId357" xr:uid="{D834E0BC-BD4F-4D01-AA0E-E10D9BFE8BE8}"/>
    <hyperlink ref="F51" r:id="rId358" xr:uid="{EADD12EE-0577-41C4-B3A2-141556969AC6}"/>
    <hyperlink ref="F101" r:id="rId359" xr:uid="{42C745FF-E251-4252-A171-F1FFD8F21EE5}"/>
    <hyperlink ref="F115" r:id="rId360" xr:uid="{DBB8C93B-3F0C-49AF-90D2-05C6AAEE006E}"/>
  </hyperlinks>
  <pageMargins left="0.7" right="0.7" top="0.75" bottom="0.75" header="0.3" footer="0.3"/>
  <pageSetup orientation="portrait" r:id="rId3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2024-05-30T20:37:33Z</dcterms:modified>
</cp:coreProperties>
</file>